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90" windowHeight="5475" activeTab="0"/>
  </bookViews>
  <sheets>
    <sheet name="Sheet1" sheetId="1" r:id="rId1"/>
    <sheet name="Sheet2" sheetId="2" r:id="rId2"/>
    <sheet name="Sheet3" sheetId="3" r:id="rId3"/>
  </sheets>
  <definedNames>
    <definedName name="A">'Sheet1'!$B$8</definedName>
    <definedName name="b">'Sheet1'!$B$12</definedName>
    <definedName name="delta">'Sheet1'!$B$9</definedName>
    <definedName name="omega">'Sheet1'!$B$11</definedName>
    <definedName name="omega_0">'Sheet1'!$B$10</definedName>
    <definedName name="t">'Sheet1'!$B$13</definedName>
    <definedName name="x">'Sheet1'!$B$17</definedName>
    <definedName name="y">'Sheet1'!$C$17</definedName>
  </definedNames>
  <calcPr fullCalcOnLoad="1"/>
</workbook>
</file>

<file path=xl/sharedStrings.xml><?xml version="1.0" encoding="utf-8"?>
<sst xmlns="http://schemas.openxmlformats.org/spreadsheetml/2006/main" count="12" uniqueCount="12">
  <si>
    <t>A=</t>
  </si>
  <si>
    <t>delta=</t>
  </si>
  <si>
    <t>omega=</t>
  </si>
  <si>
    <t>t=</t>
  </si>
  <si>
    <t>x</t>
  </si>
  <si>
    <t>y</t>
  </si>
  <si>
    <t>omega_0=</t>
  </si>
  <si>
    <t>b/2m =</t>
  </si>
  <si>
    <t>Complex Plane Representation of the Simple Harmonic Oscillator</t>
  </si>
  <si>
    <t>Michael Fowler</t>
  </si>
  <si>
    <t>Animate by clicking and holding</t>
  </si>
  <si>
    <t>on end of scrollbar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</si>
</sst>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9.2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5.75"/>
      <name val="Arial"/>
      <family val="0"/>
    </font>
    <font>
      <sz val="10"/>
      <color indexed="9"/>
      <name val="Arial"/>
      <family val="0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8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iwt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 in the Complex Plane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875"/>
          <c:w val="0.9372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Sheet1!$B$16:$B$17</c:f>
              <c:numCache/>
            </c:numRef>
          </c:xVal>
          <c:yVal>
            <c:numRef>
              <c:f>Sheet1!$C$16:$C$17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Sheet1!$B$18:$B$19</c:f>
              <c:numCache/>
            </c:numRef>
          </c:xVal>
          <c:yVal>
            <c:numRef>
              <c:f>Sheet1!$C$18:$C$19</c:f>
              <c:numCache/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12395270"/>
        <c:crossesAt val="0"/>
        <c:crossBetween val="midCat"/>
        <c:dispUnits/>
        <c:majorUnit val="0.2"/>
        <c:minorUnit val="0.2"/>
      </c:valAx>
      <c:valAx>
        <c:axId val="12395270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16290333"/>
        <c:crossesAt val="0"/>
        <c:crossBetween val="midCat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Velocity Vector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75"/>
          <c:w val="0.90225"/>
          <c:h val="0.82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Sheet1!$B$16:$B$17</c:f>
              <c:numCache/>
            </c:numRef>
          </c:xVal>
          <c:yVal>
            <c:numRef>
              <c:f>Sheet1!$C$16:$C$17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Sheet1!$B$18:$B$19</c:f>
              <c:numCache/>
            </c:numRef>
          </c:xVal>
          <c:yVal>
            <c:numRef>
              <c:f>Sheet1!$C$18:$C$19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Sheet1!$B$20:$B$21</c:f>
              <c:numCache/>
            </c:numRef>
          </c:xVal>
          <c:yVal>
            <c:numRef>
              <c:f>Sheet1!$C$20:$C$21</c:f>
              <c:numCache/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64492784"/>
        <c:crossesAt val="0"/>
        <c:crossBetween val="midCat"/>
        <c:dispUnits/>
        <c:majorUnit val="0.2"/>
        <c:minorUnit val="0.2"/>
      </c:valAx>
      <c:valAx>
        <c:axId val="64492784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44448567"/>
        <c:crossesAt val="0"/>
        <c:crossBetween val="midCat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28575</xdr:rowOff>
    </xdr:from>
    <xdr:to>
      <xdr:col>11</xdr:col>
      <xdr:colOff>304800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2657475" y="581025"/>
        <a:ext cx="4362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400050</xdr:colOff>
      <xdr:row>7</xdr:row>
      <xdr:rowOff>9525</xdr:rowOff>
    </xdr:from>
    <xdr:to>
      <xdr:col>4</xdr:col>
      <xdr:colOff>19050</xdr:colOff>
      <xdr:row>20</xdr:row>
      <xdr:rowOff>85725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209675"/>
          <a:ext cx="2286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523875</xdr:colOff>
      <xdr:row>4</xdr:row>
      <xdr:rowOff>0</xdr:rowOff>
    </xdr:from>
    <xdr:to>
      <xdr:col>17</xdr:col>
      <xdr:colOff>581025</xdr:colOff>
      <xdr:row>22</xdr:row>
      <xdr:rowOff>9525</xdr:rowOff>
    </xdr:to>
    <xdr:graphicFrame>
      <xdr:nvGraphicFramePr>
        <xdr:cNvPr id="3" name="Chart 7"/>
        <xdr:cNvGraphicFramePr/>
      </xdr:nvGraphicFramePr>
      <xdr:xfrm>
        <a:off x="7848600" y="714375"/>
        <a:ext cx="31051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showGridLines="0" tabSelected="1" workbookViewId="0" topLeftCell="A1">
      <selection activeCell="O26" sqref="O26"/>
    </sheetView>
  </sheetViews>
  <sheetFormatPr defaultColWidth="9.140625" defaultRowHeight="12.75"/>
  <cols>
    <col min="1" max="1" width="9.28125" style="1" customWidth="1"/>
  </cols>
  <sheetData>
    <row r="1" ht="18">
      <c r="B1" s="5" t="s">
        <v>8</v>
      </c>
    </row>
    <row r="2" ht="12.75">
      <c r="B2" s="6" t="s">
        <v>9</v>
      </c>
    </row>
    <row r="6" spans="1:3" ht="12.75">
      <c r="A6" s="7"/>
      <c r="B6" s="8" t="s">
        <v>10</v>
      </c>
      <c r="C6" s="8"/>
    </row>
    <row r="7" spans="1:3" ht="12.75">
      <c r="A7" s="7"/>
      <c r="B7" s="8" t="s">
        <v>11</v>
      </c>
      <c r="C7" s="8"/>
    </row>
    <row r="8" spans="1:3" ht="12.75">
      <c r="A8" s="3" t="s">
        <v>0</v>
      </c>
      <c r="B8" s="4">
        <v>1</v>
      </c>
      <c r="C8" s="4"/>
    </row>
    <row r="9" spans="1:3" ht="12.75">
      <c r="A9" s="3" t="s">
        <v>1</v>
      </c>
      <c r="B9" s="4">
        <v>0</v>
      </c>
      <c r="C9" s="4"/>
    </row>
    <row r="10" spans="1:3" ht="12.75">
      <c r="A10" s="3" t="s">
        <v>6</v>
      </c>
      <c r="B10" s="4">
        <v>2</v>
      </c>
      <c r="C10" s="4"/>
    </row>
    <row r="11" spans="1:3" ht="12.75">
      <c r="A11" s="3" t="s">
        <v>2</v>
      </c>
      <c r="B11" s="4">
        <f>SQRT(omega_0^2-b^2)</f>
        <v>2</v>
      </c>
      <c r="C11" s="4"/>
    </row>
    <row r="12" spans="1:3" ht="12.75">
      <c r="A12" s="3" t="s">
        <v>7</v>
      </c>
      <c r="B12" s="4">
        <v>0</v>
      </c>
      <c r="C12" s="4"/>
    </row>
    <row r="13" spans="1:12" ht="12.75">
      <c r="A13" s="3" t="s">
        <v>3</v>
      </c>
      <c r="B13" s="4">
        <f>B14/40</f>
        <v>0.375</v>
      </c>
      <c r="C13" s="4"/>
      <c r="L13" s="2"/>
    </row>
    <row r="14" spans="1:3" ht="12.75">
      <c r="A14" s="3"/>
      <c r="B14" s="4">
        <v>15</v>
      </c>
      <c r="C14" s="4"/>
    </row>
    <row r="15" spans="1:3" ht="12.75">
      <c r="A15" s="3"/>
      <c r="B15" s="4" t="s">
        <v>4</v>
      </c>
      <c r="C15" s="4" t="s">
        <v>5</v>
      </c>
    </row>
    <row r="16" spans="1:3" ht="12.75">
      <c r="A16" s="3"/>
      <c r="B16" s="4">
        <v>0</v>
      </c>
      <c r="C16" s="4">
        <v>0</v>
      </c>
    </row>
    <row r="17" spans="1:3" ht="12.75">
      <c r="A17" s="3"/>
      <c r="B17" s="4">
        <f>A*COS(omega*t+delta)*EXP(-b*t)</f>
        <v>0.7316888688738209</v>
      </c>
      <c r="C17" s="4">
        <f>A*SIN(omega*t+delta)*EXP(-b*t)</f>
        <v>0.6816387600233341</v>
      </c>
    </row>
    <row r="18" spans="1:3" ht="12.75">
      <c r="A18" s="3"/>
      <c r="B18" s="4">
        <f>A*COS(omega*t+delta)*EXP(-b*t)</f>
        <v>0.7316888688738209</v>
      </c>
      <c r="C18" s="4">
        <v>0</v>
      </c>
    </row>
    <row r="19" spans="1:3" ht="12.75">
      <c r="A19" s="3"/>
      <c r="B19" s="4">
        <v>0</v>
      </c>
      <c r="C19" s="4">
        <v>0</v>
      </c>
    </row>
    <row r="20" spans="1:3" ht="12.75">
      <c r="A20" s="3"/>
      <c r="B20" s="4">
        <f>+-A*SIN(omega*t+delta)*EXP(-b*t)</f>
        <v>-0.6816387600233341</v>
      </c>
      <c r="C20" s="4">
        <f>A*COS(omega*t+delta)*EXP(-b*t)</f>
        <v>0.7316888688738209</v>
      </c>
    </row>
    <row r="21" spans="1:3" ht="12.75">
      <c r="A21" s="3"/>
      <c r="B21" s="4">
        <v>0</v>
      </c>
      <c r="C21" s="4">
        <v>0</v>
      </c>
    </row>
    <row r="22" spans="1:3" ht="12.75">
      <c r="A22" s="3"/>
      <c r="B22" s="4"/>
      <c r="C22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builder</dc:creator>
  <cp:keywords/>
  <dc:description/>
  <cp:lastModifiedBy>builder</cp:lastModifiedBy>
  <dcterms:created xsi:type="dcterms:W3CDTF">2006-03-10T19:31:07Z</dcterms:created>
  <dcterms:modified xsi:type="dcterms:W3CDTF">2006-03-14T21:54:18Z</dcterms:modified>
  <cp:category/>
  <cp:version/>
  <cp:contentType/>
  <cp:contentStatus/>
</cp:coreProperties>
</file>