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Triangle Fourier Series" sheetId="1" r:id="rId1"/>
    <sheet name="Discussion" sheetId="2" r:id="rId2"/>
    <sheet name="Sheet3" sheetId="3" r:id="rId3"/>
  </sheets>
  <definedNames>
    <definedName name="delta_x">'Triangle Fourier Series'!$B$7</definedName>
  </definedNames>
  <calcPr fullCalcOnLoad="1"/>
</workbook>
</file>

<file path=xl/sharedStrings.xml><?xml version="1.0" encoding="utf-8"?>
<sst xmlns="http://schemas.openxmlformats.org/spreadsheetml/2006/main" count="48" uniqueCount="48">
  <si>
    <t>delta_x=</t>
  </si>
  <si>
    <t>Michael Fowler</t>
  </si>
  <si>
    <t>The sound of such a string is not a single frequency -- that would be a sine wave.</t>
  </si>
  <si>
    <t>Why are we looking at this weird shape?</t>
  </si>
  <si>
    <t>Triangular Wave</t>
  </si>
  <si>
    <t>In fact, a triangular curve is quite relevant to the sound of some musical instruments:</t>
  </si>
  <si>
    <t>if a string is pulled aside at its midpoint then let go, it has an initial triangular shape.</t>
  </si>
  <si>
    <r>
      <t xml:space="preserve">It is a </t>
    </r>
    <r>
      <rPr>
        <i/>
        <sz val="12"/>
        <rFont val="Arial"/>
        <family val="2"/>
      </rPr>
      <t>sum of different frequencies</t>
    </r>
    <r>
      <rPr>
        <sz val="12"/>
        <rFont val="Arial"/>
        <family val="0"/>
      </rPr>
      <t xml:space="preserve">, equal to 1, 3, 5, … times the initial frequency.  </t>
    </r>
  </si>
  <si>
    <t xml:space="preserve">The even numbered 2, 4, ...modes don't contribute -- </t>
  </si>
  <si>
    <t>they would give wave shapes antisymmetric rather than symmetric about the midpoint of the string.</t>
  </si>
  <si>
    <t>Generating the Spreadsheet</t>
  </si>
  <si>
    <t>The (infinite) series for a triangle function in terms of harmonic waves is:</t>
  </si>
  <si>
    <t>This is called a Fourier Series -- it's the standard approach to analyzing waves of any shape.</t>
  </si>
  <si>
    <t xml:space="preserve">Begin by writing delta_x= in A7. </t>
  </si>
  <si>
    <t>Now click on A10, move the cursor until it covers the little black square at the bottom right-hand corner.</t>
  </si>
  <si>
    <t>Look at the formulas in these cells: each adds delta_x to the value of the cell above.</t>
  </si>
  <si>
    <t xml:space="preserve">Drag down a couple of hundred rows: this is our set of values of x for which to compute f(x). </t>
  </si>
  <si>
    <t xml:space="preserve">We now construct one column for each term in the series: write 1 in C6, then =C6 + 2 in D6. </t>
  </si>
  <si>
    <r>
      <t xml:space="preserve">Just as for the column of x-values, drag D6 </t>
    </r>
    <r>
      <rPr>
        <i/>
        <sz val="12"/>
        <rFont val="Arial"/>
        <family val="2"/>
      </rPr>
      <t>horizontally</t>
    </r>
    <r>
      <rPr>
        <sz val="12"/>
        <rFont val="Arial"/>
        <family val="0"/>
      </rPr>
      <t xml:space="preserve"> for as many columns as you want.</t>
    </r>
  </si>
  <si>
    <t>Just put =((-1)^(0.5*(C$6-1))*((1/C$6)^2)*sin(C$6*$A9) in C9.</t>
  </si>
  <si>
    <t xml:space="preserve">Drag down the last cell to give sums on the other rows. </t>
  </si>
  <si>
    <t>x</t>
  </si>
  <si>
    <t>x again</t>
  </si>
  <si>
    <r>
      <t xml:space="preserve">Now, drag this down 200 rows.  Then, drag the resulting </t>
    </r>
    <r>
      <rPr>
        <i/>
        <sz val="12"/>
        <rFont val="Arial"/>
        <family val="2"/>
      </rPr>
      <t>column</t>
    </r>
    <r>
      <rPr>
        <sz val="12"/>
        <rFont val="Arial"/>
        <family val="0"/>
      </rPr>
      <t xml:space="preserve"> across for as many terms as you want. </t>
    </r>
  </si>
  <si>
    <t>Select the column that contains the sum values (by clicking on the letter at the top) and then Insert, Column.</t>
  </si>
  <si>
    <t>Now cut and paste column A into this column, deleting the title stuff at the top.</t>
  </si>
  <si>
    <t>Write 0.03 in B7 (this is your value for delta_x).</t>
  </si>
  <si>
    <t>Write 0 in A9, then write =A9 + delta_x in A10.  On entering, 0.03 will appear in A10.</t>
  </si>
  <si>
    <t>sin x</t>
  </si>
  <si>
    <t>-(1/9)sin 3x</t>
  </si>
  <si>
    <t>(1/25)sin 5x</t>
  </si>
  <si>
    <t>Fourier Series for a Triangular Curve: First 12 Terms</t>
  </si>
  <si>
    <t>The more terms we take, the better the approximation.  We take 1, 3, … ,23.</t>
  </si>
  <si>
    <t xml:space="preserve">Next, click on B7, then Insert, Name, Define.  The spreadsheet will suggest delta_x.  Click OK. </t>
  </si>
  <si>
    <r>
      <t>The cursor now looks like a little black cross</t>
    </r>
    <r>
      <rPr>
        <sz val="12"/>
        <rFont val="Arial"/>
        <family val="0"/>
      </rPr>
      <t xml:space="preserve">: drag it down a few rows. </t>
    </r>
  </si>
  <si>
    <t xml:space="preserve">The cells should fill with numbers, 0.03, 0.06, 0.09, … </t>
  </si>
  <si>
    <t>As a first exercise, to see how this is going to work, write =sin(A9) in C9, then drag it down to 200.</t>
  </si>
  <si>
    <t>Now select the cells A9 to C200, click Chartwizard,  XY Scatter, click finish. You should see a sine wave.</t>
  </si>
  <si>
    <t>We could now enter the appropriate formula for the nth term in the nth column -- but it's easier than that!</t>
  </si>
  <si>
    <t>Stare at this until you're convinced it gives the series!</t>
  </si>
  <si>
    <t>The $ signs mean that on dragging this formula to other cells, that letter or number stays constant.</t>
  </si>
  <si>
    <t xml:space="preserve">Finally, select all the cells you have filled on row 9, plus one more, click on the sum button.  </t>
  </si>
  <si>
    <t>The sum of all the terms will appear in the last cell.</t>
  </si>
  <si>
    <t xml:space="preserve">It's convenient to copy the x-values to another column to the left of your final sum values --  </t>
  </si>
  <si>
    <t>then you can easily pick values for Chart Wizard.</t>
  </si>
  <si>
    <t xml:space="preserve">To get the chart, select the last two columns: the copy of column A and the one with sums of terms, </t>
  </si>
  <si>
    <t>than click Chartwizard, XY Scatter, etc.</t>
  </si>
  <si>
    <r>
      <t xml:space="preserve">See </t>
    </r>
    <r>
      <rPr>
        <b/>
        <sz val="12"/>
        <color indexed="17"/>
        <rFont val="Arial"/>
        <family val="2"/>
      </rPr>
      <t>Sheet 2</t>
    </r>
    <r>
      <rPr>
        <b/>
        <sz val="12"/>
        <color indexed="10"/>
        <rFont val="Arial"/>
        <family val="2"/>
      </rPr>
      <t xml:space="preserve"> for explanation and </t>
    </r>
    <r>
      <rPr>
        <b/>
        <sz val="12"/>
        <color indexed="17"/>
        <rFont val="Arial"/>
        <family val="2"/>
      </rPr>
      <t>help!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</si>
</sst>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sz val="10"/>
      <color indexed="17"/>
      <name val="Arial"/>
      <family val="0"/>
    </font>
    <font>
      <b/>
      <sz val="12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'Triangle Fourier Series'!$O$9:$O$228</c:f>
              <c:numCache/>
            </c:numRef>
          </c:xVal>
          <c:yVal>
            <c:numRef>
              <c:f>'Triangle Fourier Series'!$P$9:$P$228</c:f>
              <c:numCache/>
            </c:numRef>
          </c:yVal>
          <c:smooth val="0"/>
        </c:ser>
        <c:axId val="53233170"/>
        <c:axId val="9336483"/>
      </c:scatterChart>
      <c:val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36483"/>
        <c:crosses val="autoZero"/>
        <c:crossBetween val="midCat"/>
        <c:dispUnits/>
      </c:valAx>
      <c:valAx>
        <c:axId val="9336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3317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11</xdr:row>
      <xdr:rowOff>152400</xdr:rowOff>
    </xdr:from>
    <xdr:to>
      <xdr:col>12</xdr:col>
      <xdr:colOff>495300</xdr:colOff>
      <xdr:row>35</xdr:row>
      <xdr:rowOff>104775</xdr:rowOff>
    </xdr:to>
    <xdr:graphicFrame>
      <xdr:nvGraphicFramePr>
        <xdr:cNvPr id="1" name="Chart 10"/>
        <xdr:cNvGraphicFramePr/>
      </xdr:nvGraphicFramePr>
      <xdr:xfrm>
        <a:off x="1914525" y="2171700"/>
        <a:ext cx="60293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8"/>
  <sheetViews>
    <sheetView workbookViewId="0" topLeftCell="A1">
      <selection activeCell="C33" sqref="C33"/>
    </sheetView>
  </sheetViews>
  <sheetFormatPr defaultColWidth="9.140625" defaultRowHeight="12.75"/>
  <cols>
    <col min="4" max="4" width="9.8515625" style="0" customWidth="1"/>
    <col min="5" max="5" width="10.421875" style="0" customWidth="1"/>
  </cols>
  <sheetData>
    <row r="1" spans="1:18" ht="18">
      <c r="A1" s="1" t="s">
        <v>31</v>
      </c>
      <c r="O1" s="1"/>
      <c r="R1" s="9"/>
    </row>
    <row r="2" spans="1:15" ht="12.75">
      <c r="A2" s="2" t="s">
        <v>1</v>
      </c>
      <c r="O2" s="2"/>
    </row>
    <row r="3" spans="1:15" ht="18">
      <c r="A3" s="1"/>
      <c r="O3" s="1"/>
    </row>
    <row r="4" spans="1:15" ht="15.75">
      <c r="A4" s="3" t="s">
        <v>47</v>
      </c>
      <c r="O4" s="3"/>
    </row>
    <row r="5" spans="1:15" ht="18">
      <c r="A5" s="1"/>
      <c r="O5" s="1"/>
    </row>
    <row r="6" spans="3:14" ht="12.75">
      <c r="C6">
        <v>1</v>
      </c>
      <c r="D6">
        <f>C6+2</f>
        <v>3</v>
      </c>
      <c r="E6">
        <f>D6+2</f>
        <v>5</v>
      </c>
      <c r="F6">
        <f aca="true" t="shared" si="0" ref="F6:L6">E6+2</f>
        <v>7</v>
      </c>
      <c r="G6">
        <f t="shared" si="0"/>
        <v>9</v>
      </c>
      <c r="H6">
        <f t="shared" si="0"/>
        <v>11</v>
      </c>
      <c r="I6">
        <f t="shared" si="0"/>
        <v>13</v>
      </c>
      <c r="J6">
        <f t="shared" si="0"/>
        <v>15</v>
      </c>
      <c r="K6">
        <f t="shared" si="0"/>
        <v>17</v>
      </c>
      <c r="L6">
        <f t="shared" si="0"/>
        <v>19</v>
      </c>
      <c r="M6">
        <f>L6+2</f>
        <v>21</v>
      </c>
      <c r="N6">
        <f>M6+2</f>
        <v>23</v>
      </c>
    </row>
    <row r="7" spans="1:2" ht="12.75">
      <c r="A7" t="s">
        <v>0</v>
      </c>
      <c r="B7">
        <v>0.03</v>
      </c>
    </row>
    <row r="8" spans="1:15" ht="12.75">
      <c r="A8" s="6" t="s">
        <v>21</v>
      </c>
      <c r="C8" s="6" t="s">
        <v>28</v>
      </c>
      <c r="D8" s="7" t="s">
        <v>29</v>
      </c>
      <c r="E8" s="7" t="s">
        <v>30</v>
      </c>
      <c r="O8" s="6" t="s">
        <v>22</v>
      </c>
    </row>
    <row r="9" spans="1:16" ht="12.75">
      <c r="A9">
        <v>0</v>
      </c>
      <c r="C9">
        <f aca="true" t="shared" si="1" ref="C9:C40">((-1)^(0.5*(C$6-1)))*((1/C$6)^2)*SIN(C$6*$A9)</f>
        <v>0</v>
      </c>
      <c r="D9">
        <f aca="true" t="shared" si="2" ref="D9:N9">((-1)^(0.5*(D$6-1)))*((1/D$6)^2)*SIN(D$6*$A9)</f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  <c r="O9">
        <v>0</v>
      </c>
      <c r="P9">
        <f>SUM(C9:N9)</f>
        <v>0</v>
      </c>
    </row>
    <row r="10" spans="1:16" ht="12.75">
      <c r="A10">
        <f aca="true" t="shared" si="3" ref="A10:A73">A9+delta_x</f>
        <v>0.03</v>
      </c>
      <c r="C10">
        <f t="shared" si="1"/>
        <v>0.02999550020249566</v>
      </c>
      <c r="D10">
        <f aca="true" t="shared" si="4" ref="D10:M19">((-1)^(0.5*(D$6-1)))*((1/D$6)^2)*SIN(D$6*$A10)</f>
        <v>-0.00998650546644567</v>
      </c>
      <c r="E10">
        <f t="shared" si="4"/>
        <v>0.005977525298943969</v>
      </c>
      <c r="F10">
        <f t="shared" si="4"/>
        <v>-0.004254283670328562</v>
      </c>
      <c r="G10">
        <f t="shared" si="4"/>
        <v>0.0032929806998621127</v>
      </c>
      <c r="H10">
        <f t="shared" si="4"/>
        <v>-0.002678041556982383</v>
      </c>
      <c r="I10">
        <f t="shared" si="4"/>
        <v>0.0022496355924447424</v>
      </c>
      <c r="J10">
        <f t="shared" si="4"/>
        <v>-0.0019331801516054674</v>
      </c>
      <c r="K10">
        <f t="shared" si="4"/>
        <v>0.0016891946258924134</v>
      </c>
      <c r="L10">
        <f t="shared" si="4"/>
        <v>-0.0014948256197616873</v>
      </c>
      <c r="M10">
        <f aca="true" t="shared" si="5" ref="M10:N12">((-1)^(0.5*(M$6-1)))*((1/M$6)^2)*SIN(M$6*$A10)</f>
        <v>0.0013359291563316766</v>
      </c>
      <c r="N10">
        <f t="shared" si="5"/>
        <v>-0.0012032838983402037</v>
      </c>
      <c r="O10">
        <f aca="true" t="shared" si="6" ref="O10:O73">O9+delta_x</f>
        <v>0.03</v>
      </c>
      <c r="P10">
        <f aca="true" t="shared" si="7" ref="P10:P73">SUM(C10:N10)</f>
        <v>0.0229906452125066</v>
      </c>
    </row>
    <row r="11" spans="1:16" ht="12.75">
      <c r="A11">
        <f t="shared" si="3"/>
        <v>0.06</v>
      </c>
      <c r="C11">
        <f t="shared" si="1"/>
        <v>0.059964006479444595</v>
      </c>
      <c r="D11">
        <f t="shared" si="4"/>
        <v>-0.019892174825091574</v>
      </c>
      <c r="E11">
        <f t="shared" si="4"/>
        <v>0.011820808266453584</v>
      </c>
      <c r="F11">
        <f t="shared" si="4"/>
        <v>-0.0083216418991749</v>
      </c>
      <c r="G11">
        <f t="shared" si="4"/>
        <v>0.006347357921643372</v>
      </c>
      <c r="H11">
        <f t="shared" si="4"/>
        <v>-0.0050670814212680475</v>
      </c>
      <c r="I11">
        <f t="shared" si="4"/>
        <v>0.004161416681659232</v>
      </c>
      <c r="J11">
        <f t="shared" si="4"/>
        <v>-0.0034814529316777036</v>
      </c>
      <c r="K11">
        <f t="shared" si="4"/>
        <v>0.002948470664184647</v>
      </c>
      <c r="L11">
        <f t="shared" si="4"/>
        <v>-0.0025169902939498143</v>
      </c>
      <c r="M11">
        <f t="shared" si="5"/>
        <v>0.00215893501494448</v>
      </c>
      <c r="N11">
        <f t="shared" si="5"/>
        <v>-0.0018560558230101315</v>
      </c>
      <c r="O11">
        <f t="shared" si="6"/>
        <v>0.06</v>
      </c>
      <c r="P11">
        <f t="shared" si="7"/>
        <v>0.04626559783415773</v>
      </c>
    </row>
    <row r="12" spans="1:16" ht="12.75">
      <c r="A12">
        <f t="shared" si="3"/>
        <v>0.09</v>
      </c>
      <c r="C12">
        <f t="shared" si="1"/>
        <v>0.08987854919801104</v>
      </c>
      <c r="D12">
        <f t="shared" si="4"/>
        <v>-0.029636826298759016</v>
      </c>
      <c r="E12">
        <f t="shared" si="4"/>
        <v>0.01739862136444921</v>
      </c>
      <c r="F12">
        <f t="shared" si="4"/>
        <v>-0.01202336240698509</v>
      </c>
      <c r="G12">
        <f t="shared" si="4"/>
        <v>0.008941816967532622</v>
      </c>
      <c r="H12">
        <f t="shared" si="4"/>
        <v>-0.0069093056082687645</v>
      </c>
      <c r="I12">
        <f t="shared" si="4"/>
        <v>0.0054482283889712175</v>
      </c>
      <c r="J12">
        <f t="shared" si="4"/>
        <v>-0.004336548257007374</v>
      </c>
      <c r="K12">
        <f t="shared" si="4"/>
        <v>0.003457328530351128</v>
      </c>
      <c r="L12">
        <f t="shared" si="4"/>
        <v>-0.0027432875461389414</v>
      </c>
      <c r="M12">
        <f t="shared" si="5"/>
        <v>0.002153028605135216</v>
      </c>
      <c r="N12">
        <f t="shared" si="5"/>
        <v>-0.0016596674158772743</v>
      </c>
      <c r="O12">
        <f t="shared" si="6"/>
        <v>0.09</v>
      </c>
      <c r="P12">
        <f t="shared" si="7"/>
        <v>0.06996857552141399</v>
      </c>
    </row>
    <row r="13" spans="1:16" ht="12.75">
      <c r="A13">
        <f t="shared" si="3"/>
        <v>0.12</v>
      </c>
      <c r="C13">
        <f t="shared" si="1"/>
        <v>0.11971220728891936</v>
      </c>
      <c r="D13">
        <f t="shared" si="4"/>
        <v>-0.03914158147500999</v>
      </c>
      <c r="E13">
        <f t="shared" si="4"/>
        <v>0.02258569893580142</v>
      </c>
      <c r="F13">
        <f t="shared" si="4"/>
        <v>-0.01519679836675223</v>
      </c>
      <c r="G13">
        <f t="shared" si="4"/>
        <v>0.010888367986233919</v>
      </c>
      <c r="H13">
        <f t="shared" si="4"/>
        <v>-0.008005909918332771</v>
      </c>
      <c r="I13">
        <f t="shared" si="4"/>
        <v>0.005916814912603352</v>
      </c>
      <c r="J13">
        <f t="shared" si="4"/>
        <v>-0.0043282116927919785</v>
      </c>
      <c r="K13">
        <f t="shared" si="4"/>
        <v>0.003086258307797161</v>
      </c>
      <c r="L13">
        <f t="shared" si="4"/>
        <v>-0.00210216262653995</v>
      </c>
      <c r="M13">
        <f t="shared" si="4"/>
        <v>0.0013204776633199133</v>
      </c>
      <c r="N13">
        <f aca="true" t="shared" si="8" ref="N13:N24">((-1)^(0.5*(N$6-1)))*((1/N$6)^2)*SIN(N$6*$A13)</f>
        <v>-0.0007039679384216553</v>
      </c>
      <c r="O13">
        <f t="shared" si="6"/>
        <v>0.12</v>
      </c>
      <c r="P13">
        <f t="shared" si="7"/>
        <v>0.09403119307682654</v>
      </c>
    </row>
    <row r="14" spans="1:16" ht="12.75">
      <c r="A14">
        <f t="shared" si="3"/>
        <v>0.15</v>
      </c>
      <c r="C14">
        <f t="shared" si="1"/>
        <v>0.14943813247359922</v>
      </c>
      <c r="D14">
        <f t="shared" si="4"/>
        <v>-0.04832950379013668</v>
      </c>
      <c r="E14">
        <f t="shared" si="4"/>
        <v>0.02726555040093337</v>
      </c>
      <c r="F14">
        <f t="shared" si="4"/>
        <v>-0.01770251480804116</v>
      </c>
      <c r="G14">
        <f t="shared" si="4"/>
        <v>0.012045967380576037</v>
      </c>
      <c r="H14">
        <f t="shared" si="4"/>
        <v>-0.00823855395416462</v>
      </c>
      <c r="I14">
        <f t="shared" si="4"/>
        <v>0.005496803047360174</v>
      </c>
      <c r="J14">
        <f t="shared" si="4"/>
        <v>-0.0034581030972796497</v>
      </c>
      <c r="K14">
        <f t="shared" si="4"/>
        <v>0.0019297014442609586</v>
      </c>
      <c r="L14">
        <f t="shared" si="4"/>
        <v>-0.0007963379843283776</v>
      </c>
      <c r="M14">
        <f t="shared" si="4"/>
        <v>-1.9064052986731558E-05</v>
      </c>
      <c r="N14">
        <f t="shared" si="8"/>
        <v>0.0005738024814904137</v>
      </c>
      <c r="O14">
        <f t="shared" si="6"/>
        <v>0.15</v>
      </c>
      <c r="P14">
        <f t="shared" si="7"/>
        <v>0.11820587954128296</v>
      </c>
    </row>
    <row r="15" spans="1:16" ht="12.75">
      <c r="A15">
        <f t="shared" si="3"/>
        <v>0.18</v>
      </c>
      <c r="C15">
        <f t="shared" si="1"/>
        <v>0.17902957342582418</v>
      </c>
      <c r="D15">
        <f t="shared" si="4"/>
        <v>-0.05712622129479035</v>
      </c>
      <c r="E15">
        <f t="shared" si="4"/>
        <v>0.031333076385099336</v>
      </c>
      <c r="F15">
        <f t="shared" si="4"/>
        <v>-0.01943041513450032</v>
      </c>
      <c r="G15">
        <f t="shared" si="4"/>
        <v>0.012330737573710173</v>
      </c>
      <c r="H15">
        <f t="shared" si="4"/>
        <v>-0.007582131861833139</v>
      </c>
      <c r="I15">
        <f t="shared" si="4"/>
        <v>0.004251270964906073</v>
      </c>
      <c r="J15">
        <f t="shared" si="4"/>
        <v>-0.0018994661343725784</v>
      </c>
      <c r="K15">
        <f t="shared" si="4"/>
        <v>0.00028201436595248834</v>
      </c>
      <c r="L15">
        <f t="shared" si="4"/>
        <v>0.0007612871754103158</v>
      </c>
      <c r="M15">
        <f t="shared" si="4"/>
        <v>-0.0013512862217863126</v>
      </c>
      <c r="N15">
        <f t="shared" si="8"/>
        <v>0.0015890536929115207</v>
      </c>
      <c r="O15">
        <f t="shared" si="6"/>
        <v>0.18</v>
      </c>
      <c r="P15">
        <f t="shared" si="7"/>
        <v>0.14218749293653135</v>
      </c>
    </row>
    <row r="16" spans="1:16" ht="12.75">
      <c r="A16">
        <f t="shared" si="3"/>
        <v>0.21</v>
      </c>
      <c r="C16">
        <f t="shared" si="1"/>
        <v>0.20845989984609956</v>
      </c>
      <c r="D16">
        <f t="shared" si="4"/>
        <v>-0.06546052866025216</v>
      </c>
      <c r="E16">
        <f t="shared" si="4"/>
        <v>0.03469692902376068</v>
      </c>
      <c r="F16">
        <f t="shared" si="4"/>
        <v>-0.020304578566889404</v>
      </c>
      <c r="G16">
        <f t="shared" si="4"/>
        <v>0.0117220446279584</v>
      </c>
      <c r="H16">
        <f t="shared" si="4"/>
        <v>-0.006107481636855131</v>
      </c>
      <c r="I16">
        <f t="shared" si="4"/>
        <v>0.0023672750153397606</v>
      </c>
      <c r="J16">
        <f t="shared" si="4"/>
        <v>3.736554385399386E-05</v>
      </c>
      <c r="K16">
        <f t="shared" si="4"/>
        <v>-0.001437448466336491</v>
      </c>
      <c r="L16">
        <f t="shared" si="4"/>
        <v>0.002078194815041326</v>
      </c>
      <c r="M16">
        <f t="shared" si="4"/>
        <v>-0.002164688824626341</v>
      </c>
      <c r="N16">
        <f t="shared" si="8"/>
        <v>0.001877300175058479</v>
      </c>
      <c r="O16">
        <f t="shared" si="6"/>
        <v>0.21</v>
      </c>
      <c r="P16">
        <f t="shared" si="7"/>
        <v>0.16576428289215264</v>
      </c>
    </row>
    <row r="17" spans="1:16" ht="12.75">
      <c r="A17">
        <f t="shared" si="3"/>
        <v>0.24</v>
      </c>
      <c r="C17">
        <f t="shared" si="1"/>
        <v>0.23770262642713458</v>
      </c>
      <c r="D17">
        <f t="shared" si="4"/>
        <v>-0.07326496355238589</v>
      </c>
      <c r="E17">
        <f t="shared" si="4"/>
        <v>0.03728156343868906</v>
      </c>
      <c r="F17">
        <f t="shared" si="4"/>
        <v>-0.020286595963226038</v>
      </c>
      <c r="G17">
        <f t="shared" si="4"/>
        <v>0.010263993342946705</v>
      </c>
      <c r="H17">
        <f t="shared" si="4"/>
        <v>-0.003973740619740898</v>
      </c>
      <c r="I17">
        <f t="shared" si="4"/>
        <v>0.00012775725281713587</v>
      </c>
      <c r="J17">
        <f t="shared" si="4"/>
        <v>0.001966757525754898</v>
      </c>
      <c r="K17">
        <f t="shared" si="4"/>
        <v>-0.002791064873990452</v>
      </c>
      <c r="L17">
        <f t="shared" si="4"/>
        <v>0.00273798130731061</v>
      </c>
      <c r="M17">
        <f t="shared" si="4"/>
        <v>-0.0021469700126816524</v>
      </c>
      <c r="N17">
        <f t="shared" si="8"/>
        <v>0.0013066668650229243</v>
      </c>
      <c r="O17">
        <f t="shared" si="6"/>
        <v>0.24</v>
      </c>
      <c r="P17">
        <f t="shared" si="7"/>
        <v>0.18892401113765098</v>
      </c>
    </row>
    <row r="18" spans="1:16" ht="12.75">
      <c r="A18">
        <f t="shared" si="3"/>
        <v>0.27</v>
      </c>
      <c r="C18">
        <f t="shared" si="1"/>
        <v>0.26673143668883115</v>
      </c>
      <c r="D18">
        <f t="shared" si="4"/>
        <v>-0.08047635270779362</v>
      </c>
      <c r="E18">
        <f t="shared" si="4"/>
        <v>0.03902893431306637</v>
      </c>
      <c r="F18">
        <f t="shared" si="4"/>
        <v>-0.019377257446216947</v>
      </c>
      <c r="G18">
        <f t="shared" si="4"/>
        <v>0.008062231500892157</v>
      </c>
      <c r="H18">
        <f t="shared" si="4"/>
        <v>-0.0014111721400921103</v>
      </c>
      <c r="I18">
        <f t="shared" si="4"/>
        <v>-0.0021309473341536603</v>
      </c>
      <c r="J18">
        <f t="shared" si="4"/>
        <v>0.003504556686338647</v>
      </c>
      <c r="K18">
        <f t="shared" si="4"/>
        <v>-0.0034343246121798033</v>
      </c>
      <c r="L18">
        <f t="shared" si="4"/>
        <v>0.002532023450160406</v>
      </c>
      <c r="M18">
        <f t="shared" si="4"/>
        <v>-0.0013049328349097893</v>
      </c>
      <c r="N18">
        <f t="shared" si="8"/>
        <v>0.00013822305009690398</v>
      </c>
      <c r="O18">
        <f t="shared" si="6"/>
        <v>0.27</v>
      </c>
      <c r="P18">
        <f t="shared" si="7"/>
        <v>0.21186241861403968</v>
      </c>
    </row>
    <row r="19" spans="1:16" ht="12.75">
      <c r="A19">
        <f t="shared" si="3"/>
        <v>0.30000000000000004</v>
      </c>
      <c r="C19">
        <f t="shared" si="1"/>
        <v>0.2955202066613396</v>
      </c>
      <c r="D19">
        <f t="shared" si="4"/>
        <v>-0.08703632329194261</v>
      </c>
      <c r="E19">
        <f t="shared" si="4"/>
        <v>0.03989979946416219</v>
      </c>
      <c r="F19">
        <f t="shared" si="4"/>
        <v>-0.017616517686711703</v>
      </c>
      <c r="G19">
        <f t="shared" si="4"/>
        <v>0.005276294817701602</v>
      </c>
      <c r="H19">
        <f t="shared" si="4"/>
        <v>0.00130368342267148</v>
      </c>
      <c r="I19">
        <f t="shared" si="4"/>
        <v>-0.004069622243692155</v>
      </c>
      <c r="J19">
        <f t="shared" si="4"/>
        <v>0.004344578300733765</v>
      </c>
      <c r="K19">
        <f t="shared" si="4"/>
        <v>-0.0032035110115146443</v>
      </c>
      <c r="L19">
        <f t="shared" si="4"/>
        <v>0.0015254447163369441</v>
      </c>
      <c r="M19">
        <f t="shared" si="4"/>
        <v>3.812675846791519E-05</v>
      </c>
      <c r="N19">
        <f t="shared" si="8"/>
        <v>-0.0010934589118869581</v>
      </c>
      <c r="O19">
        <f t="shared" si="6"/>
        <v>0.30000000000000004</v>
      </c>
      <c r="P19">
        <f t="shared" si="7"/>
        <v>0.23488870099566544</v>
      </c>
    </row>
    <row r="20" spans="1:16" ht="12.75">
      <c r="A20">
        <f t="shared" si="3"/>
        <v>0.33000000000000007</v>
      </c>
      <c r="C20">
        <f t="shared" si="1"/>
        <v>0.3240430283948684</v>
      </c>
      <c r="D20">
        <f aca="true" t="shared" si="9" ref="D20:N35">((-1)^(0.5*(D$6-1)))*((1/D$6)^2)*SIN(D$6*$A20)</f>
        <v>-0.09289177540005784</v>
      </c>
      <c r="E20">
        <f t="shared" si="9"/>
        <v>0.03987460113815676</v>
      </c>
      <c r="F20">
        <f t="shared" si="9"/>
        <v>-0.015081740368560623</v>
      </c>
      <c r="G20">
        <f t="shared" si="9"/>
        <v>0.0021080472710017883</v>
      </c>
      <c r="H20">
        <f t="shared" si="9"/>
        <v>0.003877851580898578</v>
      </c>
      <c r="I20">
        <f t="shared" si="9"/>
        <v>-0.00539711363262178</v>
      </c>
      <c r="J20">
        <f t="shared" si="9"/>
        <v>0.004319569197341425</v>
      </c>
      <c r="K20">
        <f t="shared" si="9"/>
        <v>-0.0021573686687843758</v>
      </c>
      <c r="L20">
        <f t="shared" si="9"/>
        <v>3.6523338320001E-05</v>
      </c>
      <c r="M20">
        <f t="shared" si="9"/>
        <v>0.0013665477741994865</v>
      </c>
      <c r="N20">
        <f t="shared" si="8"/>
        <v>-0.001824874706808681</v>
      </c>
      <c r="O20">
        <f t="shared" si="6"/>
        <v>0.33000000000000007</v>
      </c>
      <c r="P20">
        <f t="shared" si="7"/>
        <v>0.25827329591795317</v>
      </c>
    </row>
    <row r="21" spans="1:16" ht="12.75">
      <c r="A21">
        <f t="shared" si="3"/>
        <v>0.3600000000000001</v>
      </c>
      <c r="C21">
        <f t="shared" si="1"/>
        <v>0.35227423327509005</v>
      </c>
      <c r="D21">
        <f t="shared" si="9"/>
        <v>-0.09799531187610529</v>
      </c>
      <c r="E21">
        <f t="shared" si="9"/>
        <v>0.03895390523512781</v>
      </c>
      <c r="F21">
        <f t="shared" si="9"/>
        <v>-0.011884298969879215</v>
      </c>
      <c r="G21">
        <f t="shared" si="9"/>
        <v>-0.001212945601791476</v>
      </c>
      <c r="H21">
        <f t="shared" si="9"/>
        <v>0.006033540172225621</v>
      </c>
      <c r="I21">
        <f t="shared" si="9"/>
        <v>-0.005914056348090438</v>
      </c>
      <c r="J21">
        <f t="shared" si="9"/>
        <v>0.0034345088335821627</v>
      </c>
      <c r="K21">
        <f t="shared" si="9"/>
        <v>-0.0005621523017825343</v>
      </c>
      <c r="L21">
        <f t="shared" si="9"/>
        <v>-0.0014639466480413635</v>
      </c>
      <c r="M21">
        <f t="shared" si="9"/>
        <v>0.00217028962748394</v>
      </c>
      <c r="N21">
        <f t="shared" si="8"/>
        <v>-0.0017213957791034572</v>
      </c>
      <c r="O21">
        <f t="shared" si="6"/>
        <v>0.3600000000000001</v>
      </c>
      <c r="P21">
        <f t="shared" si="7"/>
        <v>0.2821123696187159</v>
      </c>
    </row>
    <row r="22" spans="1:16" ht="12.75">
      <c r="A22">
        <f t="shared" si="3"/>
        <v>0.3900000000000001</v>
      </c>
      <c r="C22">
        <f t="shared" si="1"/>
        <v>0.38018841512316154</v>
      </c>
      <c r="D22">
        <f t="shared" si="9"/>
        <v>-0.10230562197068174</v>
      </c>
      <c r="E22">
        <f t="shared" si="9"/>
        <v>0.037158388600154774</v>
      </c>
      <c r="F22">
        <f t="shared" si="9"/>
        <v>-0.00816468321617181</v>
      </c>
      <c r="G22">
        <f t="shared" si="9"/>
        <v>-0.004446050610765054</v>
      </c>
      <c r="H22">
        <f t="shared" si="9"/>
        <v>0.007538117387711411</v>
      </c>
      <c r="I22">
        <f t="shared" si="9"/>
        <v>-0.005542814961089221</v>
      </c>
      <c r="J22">
        <f t="shared" si="9"/>
        <v>0.0018656178570660357</v>
      </c>
      <c r="K22">
        <f t="shared" si="9"/>
        <v>0.0011761380011021288</v>
      </c>
      <c r="L22">
        <f t="shared" si="9"/>
        <v>-0.0025015195594631176</v>
      </c>
      <c r="M22">
        <f t="shared" si="9"/>
        <v>0.0021407596658236244</v>
      </c>
      <c r="N22">
        <f t="shared" si="8"/>
        <v>-0.0008303645629240811</v>
      </c>
      <c r="O22">
        <f t="shared" si="6"/>
        <v>0.3900000000000001</v>
      </c>
      <c r="P22">
        <f t="shared" si="7"/>
        <v>0.30627638175392446</v>
      </c>
    </row>
    <row r="23" spans="1:16" ht="12.75">
      <c r="A23">
        <f t="shared" si="3"/>
        <v>0.42000000000000015</v>
      </c>
      <c r="C23">
        <f t="shared" si="1"/>
        <v>0.4077604530595703</v>
      </c>
      <c r="D23">
        <f t="shared" si="9"/>
        <v>-0.10578781573227954</v>
      </c>
      <c r="E23">
        <f t="shared" si="9"/>
        <v>0.034528374665954945</v>
      </c>
      <c r="F23">
        <f t="shared" si="9"/>
        <v>-0.004086326218811617</v>
      </c>
      <c r="G23">
        <f t="shared" si="9"/>
        <v>-0.007357002763058826</v>
      </c>
      <c r="H23">
        <f t="shared" si="9"/>
        <v>0.008229216306299551</v>
      </c>
      <c r="I23">
        <f t="shared" si="9"/>
        <v>-0.004339143201157724</v>
      </c>
      <c r="J23">
        <f t="shared" si="9"/>
        <v>-7.472844659712168E-05</v>
      </c>
      <c r="K23">
        <f t="shared" si="9"/>
        <v>0.002615088263173202</v>
      </c>
      <c r="L23">
        <f t="shared" si="9"/>
        <v>-0.002748116864957611</v>
      </c>
      <c r="M23">
        <f t="shared" si="9"/>
        <v>0.001289295769857294</v>
      </c>
      <c r="N23">
        <f t="shared" si="8"/>
        <v>0.00044056505880343637</v>
      </c>
      <c r="O23">
        <f t="shared" si="6"/>
        <v>0.42000000000000015</v>
      </c>
      <c r="P23">
        <f t="shared" si="7"/>
        <v>0.3304698598967962</v>
      </c>
    </row>
    <row r="24" spans="1:16" ht="12.75">
      <c r="A24">
        <f t="shared" si="3"/>
        <v>0.4500000000000002</v>
      </c>
      <c r="C24">
        <f t="shared" si="1"/>
        <v>0.43496553411123035</v>
      </c>
      <c r="D24">
        <f t="shared" si="9"/>
        <v>-0.10841370642518434</v>
      </c>
      <c r="E24">
        <f t="shared" si="9"/>
        <v>0.03112292787551683</v>
      </c>
      <c r="F24">
        <f t="shared" si="9"/>
        <v>0.0001715764768806112</v>
      </c>
      <c r="G24">
        <f t="shared" si="9"/>
        <v>-0.009734879684274026</v>
      </c>
      <c r="H24">
        <f t="shared" si="9"/>
        <v>0.008032256771915871</v>
      </c>
      <c r="I24">
        <f t="shared" si="9"/>
        <v>-0.00248381075644886</v>
      </c>
      <c r="J24">
        <f t="shared" si="9"/>
        <v>-0.0020001958834694224</v>
      </c>
      <c r="K24">
        <f t="shared" si="9"/>
        <v>0.003388469836284431</v>
      </c>
      <c r="L24">
        <f t="shared" si="9"/>
        <v>-0.0021257649774722573</v>
      </c>
      <c r="M24">
        <f t="shared" si="9"/>
        <v>-5.718676903324778E-05</v>
      </c>
      <c r="N24">
        <f t="shared" si="8"/>
        <v>0.001509932654822313</v>
      </c>
      <c r="O24">
        <f t="shared" si="6"/>
        <v>0.4500000000000002</v>
      </c>
      <c r="P24">
        <f t="shared" si="7"/>
        <v>0.35437515323076824</v>
      </c>
    </row>
    <row r="25" spans="1:16" ht="12.75">
      <c r="A25">
        <f t="shared" si="3"/>
        <v>0.4800000000000002</v>
      </c>
      <c r="C25">
        <f t="shared" si="1"/>
        <v>0.46177917554148307</v>
      </c>
      <c r="D25">
        <f t="shared" si="9"/>
        <v>-0.11016203868796516</v>
      </c>
      <c r="E25">
        <f t="shared" si="9"/>
        <v>0.027018527222046004</v>
      </c>
      <c r="F25">
        <f t="shared" si="9"/>
        <v>0.004421940416068998</v>
      </c>
      <c r="G25">
        <f t="shared" si="9"/>
        <v>-0.01140738467559492</v>
      </c>
      <c r="H25">
        <f t="shared" si="9"/>
        <v>0.006968493734350544</v>
      </c>
      <c r="I25">
        <f t="shared" si="9"/>
        <v>-0.0002554549420634676</v>
      </c>
      <c r="J25">
        <f t="shared" si="9"/>
        <v>-0.0035274127282184657</v>
      </c>
      <c r="K25">
        <f t="shared" si="9"/>
        <v>0.0032994486147078657</v>
      </c>
      <c r="L25">
        <f t="shared" si="9"/>
        <v>-0.0008312503500417723</v>
      </c>
      <c r="M25">
        <f t="shared" si="9"/>
        <v>-0.0013817127348380127</v>
      </c>
      <c r="N25">
        <f t="shared" si="9"/>
        <v>0.0018884940270879824</v>
      </c>
      <c r="O25">
        <f t="shared" si="6"/>
        <v>0.4800000000000002</v>
      </c>
      <c r="P25">
        <f t="shared" si="7"/>
        <v>0.37781082543702266</v>
      </c>
    </row>
    <row r="26" spans="1:16" ht="12.75">
      <c r="A26">
        <f t="shared" si="3"/>
        <v>0.5100000000000002</v>
      </c>
      <c r="C26">
        <f t="shared" si="1"/>
        <v>0.4881772468829077</v>
      </c>
      <c r="D26">
        <f t="shared" si="9"/>
        <v>-0.11101866058571955</v>
      </c>
      <c r="E26">
        <f t="shared" si="9"/>
        <v>0.022307348695656638</v>
      </c>
      <c r="F26">
        <f t="shared" si="9"/>
        <v>0.008478012383086682</v>
      </c>
      <c r="G26">
        <f t="shared" si="9"/>
        <v>-0.01225333102370325</v>
      </c>
      <c r="H26">
        <f t="shared" si="9"/>
        <v>0.005152723514699861</v>
      </c>
      <c r="I26">
        <f t="shared" si="9"/>
        <v>0.0020112655758492025</v>
      </c>
      <c r="J26">
        <f t="shared" si="9"/>
        <v>-0.004352301256383115</v>
      </c>
      <c r="K26">
        <f t="shared" si="9"/>
        <v>0.0023706814772069137</v>
      </c>
      <c r="L26">
        <f t="shared" si="9"/>
        <v>0.0007261040168639667</v>
      </c>
      <c r="M26">
        <f t="shared" si="9"/>
        <v>-0.002175737027635408</v>
      </c>
      <c r="N26">
        <f t="shared" si="9"/>
        <v>0.0014030543306525747</v>
      </c>
      <c r="O26">
        <f t="shared" si="6"/>
        <v>0.5100000000000002</v>
      </c>
      <c r="P26">
        <f t="shared" si="7"/>
        <v>0.4008264069834822</v>
      </c>
    </row>
    <row r="27" spans="1:16" ht="12.75">
      <c r="A27">
        <f t="shared" si="3"/>
        <v>0.5400000000000003</v>
      </c>
      <c r="C27">
        <f t="shared" si="1"/>
        <v>0.5141359916531133</v>
      </c>
      <c r="D27">
        <f t="shared" si="9"/>
        <v>-0.11097663816339154</v>
      </c>
      <c r="E27">
        <f t="shared" si="9"/>
        <v>0.01709519520935316</v>
      </c>
      <c r="F27">
        <f t="shared" si="9"/>
        <v>0.01216157599607685</v>
      </c>
      <c r="G27">
        <f t="shared" si="9"/>
        <v>-0.012211422972769993</v>
      </c>
      <c r="H27">
        <f t="shared" si="9"/>
        <v>0.0027808955244504273</v>
      </c>
      <c r="I27">
        <f t="shared" si="9"/>
        <v>0.003975930447827599</v>
      </c>
      <c r="J27">
        <f t="shared" si="9"/>
        <v>-0.004310621381533713</v>
      </c>
      <c r="K27">
        <f t="shared" si="9"/>
        <v>0.0008385498625118292</v>
      </c>
      <c r="L27">
        <f t="shared" si="9"/>
        <v>0.0020538657097758</v>
      </c>
      <c r="M27">
        <f t="shared" si="9"/>
        <v>-0.0021343980035274375</v>
      </c>
      <c r="N27">
        <f t="shared" si="9"/>
        <v>0.00027570609559248057</v>
      </c>
      <c r="O27">
        <f t="shared" si="6"/>
        <v>0.5400000000000003</v>
      </c>
      <c r="P27">
        <f t="shared" si="7"/>
        <v>0.42368462997747874</v>
      </c>
    </row>
    <row r="28" spans="1:16" ht="12.75">
      <c r="A28">
        <f t="shared" si="3"/>
        <v>0.5700000000000003</v>
      </c>
      <c r="C28">
        <f t="shared" si="1"/>
        <v>0.5396320487339695</v>
      </c>
      <c r="D28">
        <f t="shared" si="9"/>
        <v>-0.11003631157290643</v>
      </c>
      <c r="E28">
        <f t="shared" si="9"/>
        <v>0.011499120493701727</v>
      </c>
      <c r="F28">
        <f t="shared" si="9"/>
        <v>0.015310782208773879</v>
      </c>
      <c r="G28">
        <f t="shared" si="9"/>
        <v>-0.011284697105035874</v>
      </c>
      <c r="H28">
        <f t="shared" si="9"/>
        <v>0.00010896632341750899</v>
      </c>
      <c r="I28">
        <f t="shared" si="9"/>
        <v>0.005343482609267375</v>
      </c>
      <c r="J28">
        <f t="shared" si="9"/>
        <v>-0.003410671808299933</v>
      </c>
      <c r="K28">
        <f t="shared" si="9"/>
        <v>-0.0009070019034183115</v>
      </c>
      <c r="L28">
        <f t="shared" si="9"/>
        <v>0.0027321990709612155</v>
      </c>
      <c r="M28">
        <f t="shared" si="9"/>
        <v>-0.0012735675734380039</v>
      </c>
      <c r="N28">
        <f t="shared" si="9"/>
        <v>-0.0009777798755803535</v>
      </c>
      <c r="O28">
        <f t="shared" si="6"/>
        <v>0.5700000000000003</v>
      </c>
      <c r="P28">
        <f t="shared" si="7"/>
        <v>0.4467365696014123</v>
      </c>
    </row>
    <row r="29" spans="1:16" ht="12.75">
      <c r="A29">
        <f t="shared" si="3"/>
        <v>0.6000000000000003</v>
      </c>
      <c r="C29">
        <f t="shared" si="1"/>
        <v>0.5646424733950356</v>
      </c>
      <c r="D29">
        <f>((-1)^(0.5*(D$6-1)))*((1/D$6)^2)*SIN(D$6*$A29)</f>
        <v>-0.10820529231979943</v>
      </c>
      <c r="E29">
        <f aca="true" t="shared" si="10" ref="D29:N44">((-1)^(0.5*(E$6-1)))*((1/E$6)^2)*SIN(E$6*$A29)</f>
        <v>0.00564480032239462</v>
      </c>
      <c r="F29">
        <f t="shared" si="10"/>
        <v>0.017787260661501814</v>
      </c>
      <c r="G29">
        <f t="shared" si="10"/>
        <v>-0.009540302315505993</v>
      </c>
      <c r="H29">
        <f t="shared" si="10"/>
        <v>-0.0025747220125072827</v>
      </c>
      <c r="I29">
        <f t="shared" si="10"/>
        <v>0.00590854050517518</v>
      </c>
      <c r="J29">
        <f t="shared" si="10"/>
        <v>-0.0018316377121855632</v>
      </c>
      <c r="K29">
        <f t="shared" si="10"/>
        <v>-0.0024217117217769767</v>
      </c>
      <c r="L29">
        <f t="shared" si="10"/>
        <v>0.002546616414583583</v>
      </c>
      <c r="M29">
        <f t="shared" si="10"/>
        <v>7.624273746291108E-05</v>
      </c>
      <c r="N29">
        <f t="shared" si="9"/>
        <v>-0.0017839237607639076</v>
      </c>
      <c r="O29">
        <f t="shared" si="6"/>
        <v>0.6000000000000003</v>
      </c>
      <c r="P29">
        <f t="shared" si="7"/>
        <v>0.47024834419361455</v>
      </c>
    </row>
    <row r="30" spans="1:16" ht="12.75">
      <c r="A30">
        <f t="shared" si="3"/>
        <v>0.6300000000000003</v>
      </c>
      <c r="C30">
        <f t="shared" si="1"/>
        <v>0.5891447579422698</v>
      </c>
      <c r="D30">
        <f t="shared" si="10"/>
        <v>-0.10549840165162556</v>
      </c>
      <c r="E30">
        <f t="shared" si="10"/>
        <v>-0.0003362898946860158</v>
      </c>
      <c r="F30">
        <f t="shared" si="10"/>
        <v>0.019482199421637078</v>
      </c>
      <c r="G30">
        <f t="shared" si="10"/>
        <v>-0.007104634323397706</v>
      </c>
      <c r="H30">
        <f t="shared" si="10"/>
        <v>-0.004980558416710538</v>
      </c>
      <c r="I30">
        <f t="shared" si="10"/>
        <v>0.00558624267827348</v>
      </c>
      <c r="J30">
        <f t="shared" si="10"/>
        <v>0.00011208606730517356</v>
      </c>
      <c r="K30">
        <f t="shared" si="10"/>
        <v>-0.0033200693051460744</v>
      </c>
      <c r="L30">
        <f t="shared" si="10"/>
        <v>0.0015557986146431018</v>
      </c>
      <c r="M30">
        <f t="shared" si="10"/>
        <v>0.001396780031796111</v>
      </c>
      <c r="N30">
        <f t="shared" si="9"/>
        <v>-0.0017739083075152759</v>
      </c>
      <c r="O30">
        <f t="shared" si="6"/>
        <v>0.6300000000000003</v>
      </c>
      <c r="P30">
        <f t="shared" si="7"/>
        <v>0.4942640028568436</v>
      </c>
    </row>
    <row r="31" spans="1:16" ht="12.75">
      <c r="A31">
        <f t="shared" si="3"/>
        <v>0.6600000000000004</v>
      </c>
      <c r="C31">
        <f t="shared" si="1"/>
        <v>0.6131168519734341</v>
      </c>
      <c r="D31">
        <f t="shared" si="10"/>
        <v>-0.10193755058686771</v>
      </c>
      <c r="E31">
        <f t="shared" si="10"/>
        <v>-0.00630982776573</v>
      </c>
      <c r="F31">
        <f t="shared" si="10"/>
        <v>0.020321125980862154</v>
      </c>
      <c r="G31">
        <f t="shared" si="10"/>
        <v>-0.004154177264919774</v>
      </c>
      <c r="H31">
        <f t="shared" si="10"/>
        <v>-0.006848916300742461</v>
      </c>
      <c r="I31">
        <f t="shared" si="10"/>
        <v>0.004424992422218263</v>
      </c>
      <c r="J31">
        <f t="shared" si="10"/>
        <v>0.0020334928612236714</v>
      </c>
      <c r="K31">
        <f t="shared" si="10"/>
        <v>-0.0033734327803619842</v>
      </c>
      <c r="L31">
        <f t="shared" si="10"/>
        <v>7.304032706468464E-05</v>
      </c>
      <c r="M31">
        <f t="shared" si="10"/>
        <v>0.0021810306400418472</v>
      </c>
      <c r="N31">
        <f t="shared" si="9"/>
        <v>-0.0009523156655189274</v>
      </c>
      <c r="O31">
        <f t="shared" si="6"/>
        <v>0.6600000000000004</v>
      </c>
      <c r="P31">
        <f t="shared" si="7"/>
        <v>0.518574313840704</v>
      </c>
    </row>
    <row r="32" spans="1:16" ht="12.75">
      <c r="A32">
        <f t="shared" si="3"/>
        <v>0.6900000000000004</v>
      </c>
      <c r="C32">
        <f t="shared" si="1"/>
        <v>0.6365371822219682</v>
      </c>
      <c r="D32">
        <f t="shared" si="10"/>
        <v>-0.09755156255545305</v>
      </c>
      <c r="E32">
        <f t="shared" si="10"/>
        <v>-0.012141660508337244</v>
      </c>
      <c r="F32">
        <f t="shared" si="10"/>
        <v>0.02026717944093745</v>
      </c>
      <c r="G32">
        <f t="shared" si="10"/>
        <v>-0.0009027159691513523</v>
      </c>
      <c r="H32">
        <f t="shared" si="10"/>
        <v>-0.007978171238857794</v>
      </c>
      <c r="I32">
        <f t="shared" si="10"/>
        <v>0.002599188483945774</v>
      </c>
      <c r="J32">
        <f t="shared" si="10"/>
        <v>0.003550019441782238</v>
      </c>
      <c r="K32">
        <f t="shared" si="10"/>
        <v>-0.002568220556800038</v>
      </c>
      <c r="L32">
        <f t="shared" si="10"/>
        <v>-0.0014328131694792436</v>
      </c>
      <c r="M32">
        <f t="shared" si="10"/>
        <v>0.0021278854754548304</v>
      </c>
      <c r="N32">
        <f t="shared" si="9"/>
        <v>0.0003049689834136936</v>
      </c>
      <c r="O32">
        <f t="shared" si="6"/>
        <v>0.6900000000000004</v>
      </c>
      <c r="P32">
        <f t="shared" si="7"/>
        <v>0.5428112800494235</v>
      </c>
    </row>
    <row r="33" spans="1:16" ht="12.75">
      <c r="A33">
        <f t="shared" si="3"/>
        <v>0.7200000000000004</v>
      </c>
      <c r="C33">
        <f t="shared" si="1"/>
        <v>0.6593846719714734</v>
      </c>
      <c r="D33">
        <f t="shared" si="10"/>
        <v>-0.0923759400865203</v>
      </c>
      <c r="E33">
        <f t="shared" si="10"/>
        <v>-0.01770081773179418</v>
      </c>
      <c r="F33">
        <f t="shared" si="10"/>
        <v>0.019322730114134858</v>
      </c>
      <c r="G33">
        <f t="shared" si="10"/>
        <v>0.0024141545074141697</v>
      </c>
      <c r="H33">
        <f t="shared" si="10"/>
        <v>-0.00824645933101714</v>
      </c>
      <c r="I33">
        <f t="shared" si="10"/>
        <v>0.0003830335319382283</v>
      </c>
      <c r="J33">
        <f t="shared" si="10"/>
        <v>0.004359716578073301</v>
      </c>
      <c r="K33">
        <f t="shared" si="10"/>
        <v>-0.0011093679903783097</v>
      </c>
      <c r="L33">
        <f t="shared" si="10"/>
        <v>-0.002485613936284519</v>
      </c>
      <c r="M33">
        <f t="shared" si="10"/>
        <v>0.0012577493573689244</v>
      </c>
      <c r="N33">
        <f t="shared" si="9"/>
        <v>0.0014227278918299893</v>
      </c>
      <c r="O33">
        <f t="shared" si="6"/>
        <v>0.7200000000000004</v>
      </c>
      <c r="P33">
        <f t="shared" si="7"/>
        <v>0.5666265848762385</v>
      </c>
    </row>
    <row r="34" spans="1:16" ht="12.75">
      <c r="A34">
        <f t="shared" si="3"/>
        <v>0.7500000000000004</v>
      </c>
      <c r="C34">
        <f t="shared" si="1"/>
        <v>0.6816387600233345</v>
      </c>
      <c r="D34">
        <f t="shared" si="10"/>
        <v>-0.08645257743199115</v>
      </c>
      <c r="E34">
        <f t="shared" si="10"/>
        <v>-0.02286245274969383</v>
      </c>
      <c r="F34">
        <f t="shared" si="10"/>
        <v>0.01752927537605286</v>
      </c>
      <c r="G34">
        <f t="shared" si="10"/>
        <v>0.00555609967630396</v>
      </c>
      <c r="H34">
        <f t="shared" si="10"/>
        <v>-0.007624828183796184</v>
      </c>
      <c r="I34">
        <f t="shared" si="10"/>
        <v>-0.0018906461161081582</v>
      </c>
      <c r="J34">
        <f t="shared" si="10"/>
        <v>0.004301368877827821</v>
      </c>
      <c r="K34">
        <f t="shared" si="10"/>
        <v>0.0006318309156786886</v>
      </c>
      <c r="L34">
        <f t="shared" si="10"/>
        <v>-0.002752468424190475</v>
      </c>
      <c r="M34">
        <f t="shared" si="10"/>
        <v>-9.529331682278835E-05</v>
      </c>
      <c r="N34">
        <f t="shared" si="9"/>
        <v>0.001889577450584532</v>
      </c>
      <c r="O34">
        <f t="shared" si="6"/>
        <v>0.7500000000000004</v>
      </c>
      <c r="P34">
        <f t="shared" si="7"/>
        <v>0.5898686460971797</v>
      </c>
    </row>
    <row r="35" spans="1:16" ht="12.75">
      <c r="A35">
        <f t="shared" si="3"/>
        <v>0.7800000000000005</v>
      </c>
      <c r="C35">
        <f t="shared" si="1"/>
        <v>0.7032794192004105</v>
      </c>
      <c r="D35">
        <f t="shared" si="10"/>
        <v>-0.079829421452125</v>
      </c>
      <c r="E35">
        <f t="shared" si="10"/>
        <v>-0.027510646367359018</v>
      </c>
      <c r="F35">
        <f t="shared" si="10"/>
        <v>0.014965616346850081</v>
      </c>
      <c r="G35">
        <f t="shared" si="10"/>
        <v>0.008295459823245243</v>
      </c>
      <c r="H35">
        <f t="shared" si="10"/>
        <v>-0.006180361316982532</v>
      </c>
      <c r="I35">
        <f t="shared" si="10"/>
        <v>-0.0038803849754831814</v>
      </c>
      <c r="J35">
        <f t="shared" si="10"/>
        <v>0.003386593706306794</v>
      </c>
      <c r="K35">
        <f t="shared" si="10"/>
        <v>0.002212221913217037</v>
      </c>
      <c r="L35">
        <f t="shared" si="10"/>
        <v>-0.002148997764574108</v>
      </c>
      <c r="M35">
        <f t="shared" si="10"/>
        <v>-0.0014117486000711605</v>
      </c>
      <c r="N35">
        <f t="shared" si="9"/>
        <v>0.0014919302657534323</v>
      </c>
      <c r="O35">
        <f t="shared" si="6"/>
        <v>0.7800000000000005</v>
      </c>
      <c r="P35">
        <f t="shared" si="7"/>
        <v>0.612669680779188</v>
      </c>
    </row>
    <row r="36" spans="1:16" ht="12.75">
      <c r="A36">
        <f t="shared" si="3"/>
        <v>0.8100000000000005</v>
      </c>
      <c r="C36">
        <f t="shared" si="1"/>
        <v>0.7242871743701429</v>
      </c>
      <c r="D36">
        <f t="shared" si="10"/>
        <v>-0.07256008350802931</v>
      </c>
      <c r="E36">
        <f t="shared" si="10"/>
        <v>-0.03154101017704787</v>
      </c>
      <c r="F36">
        <f t="shared" si="10"/>
        <v>0.011744395514188042</v>
      </c>
      <c r="G36">
        <f t="shared" si="10"/>
        <v>0.010433745822928638</v>
      </c>
      <c r="H36">
        <f t="shared" si="10"/>
        <v>-0.004068938824544501</v>
      </c>
      <c r="I36">
        <f t="shared" si="10"/>
        <v>-0.005287360323009024</v>
      </c>
      <c r="J36">
        <f t="shared" si="10"/>
        <v>0.0017975281015517048</v>
      </c>
      <c r="K36">
        <f t="shared" si="10"/>
        <v>0.0032295781332287955</v>
      </c>
      <c r="L36">
        <f t="shared" si="10"/>
        <v>-0.0008660182030424791</v>
      </c>
      <c r="M36">
        <f t="shared" si="10"/>
        <v>-0.0021861700905345485</v>
      </c>
      <c r="N36">
        <f t="shared" si="10"/>
        <v>0.0004117130936472898</v>
      </c>
      <c r="O36">
        <f t="shared" si="6"/>
        <v>0.8100000000000005</v>
      </c>
      <c r="P36">
        <f t="shared" si="7"/>
        <v>0.6353945539094796</v>
      </c>
    </row>
    <row r="37" spans="1:16" ht="12.75">
      <c r="A37">
        <f t="shared" si="3"/>
        <v>0.8400000000000005</v>
      </c>
      <c r="C37">
        <f t="shared" si="1"/>
        <v>0.7446431199708596</v>
      </c>
      <c r="D37">
        <f t="shared" si="10"/>
        <v>-0.06470340550267564</v>
      </c>
      <c r="E37">
        <f t="shared" si="10"/>
        <v>-0.034863030896543586</v>
      </c>
      <c r="F37">
        <f t="shared" si="10"/>
        <v>0.00800714742839695</v>
      </c>
      <c r="G37">
        <f t="shared" si="10"/>
        <v>0.011816021305190352</v>
      </c>
      <c r="H37">
        <f t="shared" si="10"/>
        <v>-0.0015184155255089072</v>
      </c>
      <c r="I37">
        <f t="shared" si="10"/>
        <v>-0.005900269955479087</v>
      </c>
      <c r="J37">
        <f t="shared" si="10"/>
        <v>-0.00014943576542731364</v>
      </c>
      <c r="K37">
        <f t="shared" si="10"/>
        <v>0.003424971242359463</v>
      </c>
      <c r="L37">
        <f t="shared" si="10"/>
        <v>0.0006907946252746308</v>
      </c>
      <c r="M37">
        <f t="shared" si="10"/>
        <v>-0.0021212225419312007</v>
      </c>
      <c r="N37">
        <f t="shared" si="10"/>
        <v>-0.0008568661001582314</v>
      </c>
      <c r="O37">
        <f t="shared" si="6"/>
        <v>0.8400000000000005</v>
      </c>
      <c r="P37">
        <f t="shared" si="7"/>
        <v>0.6584694082843568</v>
      </c>
    </row>
    <row r="38" spans="1:16" ht="12.75">
      <c r="A38">
        <f t="shared" si="3"/>
        <v>0.8700000000000006</v>
      </c>
      <c r="C38">
        <f t="shared" si="1"/>
        <v>0.7643289370255054</v>
      </c>
      <c r="D38">
        <f t="shared" si="10"/>
        <v>-0.05632298358311688</v>
      </c>
      <c r="E38">
        <f t="shared" si="10"/>
        <v>-0.03740210310233802</v>
      </c>
      <c r="F38">
        <f t="shared" si="10"/>
        <v>0.003918079933264317</v>
      </c>
      <c r="G38">
        <f t="shared" si="10"/>
        <v>0.012342129066634889</v>
      </c>
      <c r="H38">
        <f t="shared" si="10"/>
        <v>0.0011959680601398332</v>
      </c>
      <c r="I38">
        <f t="shared" si="10"/>
        <v>-0.005627065951843999</v>
      </c>
      <c r="J38">
        <f t="shared" si="10"/>
        <v>-0.0020666461054854555</v>
      </c>
      <c r="K38">
        <f t="shared" si="10"/>
        <v>0.0027486715479989347</v>
      </c>
      <c r="L38">
        <f t="shared" si="10"/>
        <v>0.0020291795403536137</v>
      </c>
      <c r="M38">
        <f t="shared" si="10"/>
        <v>-0.0012418422397299288</v>
      </c>
      <c r="N38">
        <f t="shared" si="10"/>
        <v>-0.0017334222239135835</v>
      </c>
      <c r="O38">
        <f t="shared" si="6"/>
        <v>0.8700000000000006</v>
      </c>
      <c r="P38">
        <f t="shared" si="7"/>
        <v>0.6821689019674693</v>
      </c>
    </row>
    <row r="39" spans="1:16" ht="12.75">
      <c r="A39">
        <f t="shared" si="3"/>
        <v>0.9000000000000006</v>
      </c>
      <c r="C39">
        <f t="shared" si="1"/>
        <v>0.7833269096274837</v>
      </c>
      <c r="D39">
        <f t="shared" si="10"/>
        <v>-0.04748665335931424</v>
      </c>
      <c r="E39">
        <f t="shared" si="10"/>
        <v>-0.03910120470660391</v>
      </c>
      <c r="F39">
        <f t="shared" si="10"/>
        <v>-0.00034314082621130925</v>
      </c>
      <c r="G39">
        <f t="shared" si="10"/>
        <v>0.011973948282038087</v>
      </c>
      <c r="H39">
        <f t="shared" si="10"/>
        <v>0.0037812883783084803</v>
      </c>
      <c r="I39">
        <f t="shared" si="10"/>
        <v>-0.004508778603071169</v>
      </c>
      <c r="J39">
        <f t="shared" si="10"/>
        <v>-0.0035723752291183385</v>
      </c>
      <c r="K39">
        <f t="shared" si="10"/>
        <v>0.0013728047513169685</v>
      </c>
      <c r="L39">
        <f t="shared" si="10"/>
        <v>0.002725941842331427</v>
      </c>
      <c r="M39">
        <f t="shared" si="10"/>
        <v>0.0001143371605596948</v>
      </c>
      <c r="N39">
        <f t="shared" si="10"/>
        <v>-0.0018169238648433127</v>
      </c>
      <c r="O39">
        <f t="shared" si="6"/>
        <v>0.9000000000000006</v>
      </c>
      <c r="P39">
        <f t="shared" si="7"/>
        <v>0.706466153452876</v>
      </c>
    </row>
    <row r="40" spans="1:16" ht="12.75">
      <c r="A40">
        <f t="shared" si="3"/>
        <v>0.9300000000000006</v>
      </c>
      <c r="C40">
        <f t="shared" si="1"/>
        <v>0.8016199408837775</v>
      </c>
      <c r="D40">
        <f t="shared" si="10"/>
        <v>-0.03826594080648759</v>
      </c>
      <c r="E40">
        <f t="shared" si="10"/>
        <v>-0.03992217755035519</v>
      </c>
      <c r="F40">
        <f t="shared" si="10"/>
        <v>-0.0045892846055415925</v>
      </c>
      <c r="G40">
        <f t="shared" si="10"/>
        <v>0.010738156671002435</v>
      </c>
      <c r="H40">
        <f t="shared" si="10"/>
        <v>0.005958549777803394</v>
      </c>
      <c r="I40">
        <f t="shared" si="10"/>
        <v>-0.0027133544058986574</v>
      </c>
      <c r="J40">
        <f t="shared" si="10"/>
        <v>-0.004366823741666718</v>
      </c>
      <c r="K40">
        <f t="shared" si="10"/>
        <v>-0.00035245593443518277</v>
      </c>
      <c r="L40">
        <f t="shared" si="10"/>
        <v>0.002560766650235305</v>
      </c>
      <c r="M40">
        <f t="shared" si="10"/>
        <v>0.0014266173816389956</v>
      </c>
      <c r="N40">
        <f t="shared" si="10"/>
        <v>-0.0010691683567135065</v>
      </c>
      <c r="O40">
        <f t="shared" si="6"/>
        <v>0.9300000000000006</v>
      </c>
      <c r="P40">
        <f t="shared" si="7"/>
        <v>0.7310248259633589</v>
      </c>
    </row>
    <row r="41" spans="1:16" ht="12.75">
      <c r="A41">
        <f t="shared" si="3"/>
        <v>0.9600000000000006</v>
      </c>
      <c r="C41">
        <f aca="true" t="shared" si="11" ref="C41:C72">((-1)^(0.5*(C$6-1)))*((1/C$6)^2)*SIN(C$6*$A41)</f>
        <v>0.8191915683009986</v>
      </c>
      <c r="D41">
        <f t="shared" si="10"/>
        <v>-0.02873548329567879</v>
      </c>
      <c r="E41">
        <f t="shared" si="10"/>
        <v>-0.03984658435343362</v>
      </c>
      <c r="F41">
        <f t="shared" si="10"/>
        <v>-0.008633783615163282</v>
      </c>
      <c r="G41">
        <f t="shared" si="10"/>
        <v>0.008724297478220669</v>
      </c>
      <c r="H41">
        <f t="shared" si="10"/>
        <v>0.007492792413338851</v>
      </c>
      <c r="I41">
        <f t="shared" si="10"/>
        <v>-0.0005104335421676733</v>
      </c>
      <c r="J41">
        <f t="shared" si="10"/>
        <v>-0.004291812340219001</v>
      </c>
      <c r="K41">
        <f t="shared" si="10"/>
        <v>-0.0019880127132478873</v>
      </c>
      <c r="L41">
        <f t="shared" si="10"/>
        <v>0.0015858820376608116</v>
      </c>
      <c r="M41">
        <f t="shared" si="10"/>
        <v>0.0021911550158414364</v>
      </c>
      <c r="N41">
        <f t="shared" si="10"/>
        <v>0.00016774019589072068</v>
      </c>
      <c r="O41">
        <f t="shared" si="6"/>
        <v>0.9600000000000006</v>
      </c>
      <c r="P41">
        <f t="shared" si="7"/>
        <v>0.755347325582041</v>
      </c>
    </row>
    <row r="42" spans="1:16" ht="12.75">
      <c r="A42">
        <f t="shared" si="3"/>
        <v>0.9900000000000007</v>
      </c>
      <c r="C42">
        <f t="shared" si="11"/>
        <v>0.8360259786005209</v>
      </c>
      <c r="D42">
        <f t="shared" si="10"/>
        <v>-0.018972425439015953</v>
      </c>
      <c r="E42">
        <f t="shared" si="10"/>
        <v>-0.038876122776072816</v>
      </c>
      <c r="F42">
        <f t="shared" si="10"/>
        <v>-0.012298929967795438</v>
      </c>
      <c r="G42">
        <f t="shared" si="10"/>
        <v>0.006078291330492402</v>
      </c>
      <c r="H42">
        <f t="shared" si="10"/>
        <v>0.008218448010770216</v>
      </c>
      <c r="I42">
        <f t="shared" si="10"/>
        <v>0.0017691451906867758</v>
      </c>
      <c r="J42">
        <f t="shared" si="10"/>
        <v>-0.0033622762295166006</v>
      </c>
      <c r="K42">
        <f t="shared" si="10"/>
        <v>-0.0031175984187988568</v>
      </c>
      <c r="L42">
        <f t="shared" si="10"/>
        <v>0.00010954461776262073</v>
      </c>
      <c r="M42">
        <f t="shared" si="10"/>
        <v>0.00211440967391306</v>
      </c>
      <c r="N42">
        <f t="shared" si="10"/>
        <v>0.0013279062719846063</v>
      </c>
      <c r="O42">
        <f t="shared" si="6"/>
        <v>0.9900000000000007</v>
      </c>
      <c r="P42">
        <f t="shared" si="7"/>
        <v>0.7790163708649309</v>
      </c>
    </row>
    <row r="43" spans="1:16" ht="12.75">
      <c r="A43">
        <f t="shared" si="3"/>
        <v>1.0200000000000007</v>
      </c>
      <c r="C43">
        <f t="shared" si="11"/>
        <v>0.8521080219493633</v>
      </c>
      <c r="D43">
        <f t="shared" si="10"/>
        <v>-0.009055794640029657</v>
      </c>
      <c r="E43">
        <f t="shared" si="10"/>
        <v>-0.03703258729310925</v>
      </c>
      <c r="F43">
        <f t="shared" si="10"/>
        <v>-0.015423683837899126</v>
      </c>
      <c r="G43">
        <f t="shared" si="10"/>
        <v>0.0029918630897026776</v>
      </c>
      <c r="H43">
        <f t="shared" si="10"/>
        <v>0.008057207219211679</v>
      </c>
      <c r="I43">
        <f t="shared" si="10"/>
        <v>0.0037830303723060577</v>
      </c>
      <c r="J43">
        <f t="shared" si="10"/>
        <v>-0.0017632914361360174</v>
      </c>
      <c r="K43">
        <f t="shared" si="10"/>
        <v>-0.003453721080855671</v>
      </c>
      <c r="L43">
        <f t="shared" si="10"/>
        <v>-0.0014014305966245548</v>
      </c>
      <c r="M43">
        <f t="shared" si="10"/>
        <v>0.001225847344884718</v>
      </c>
      <c r="N43">
        <f t="shared" si="10"/>
        <v>0.0018805446452248669</v>
      </c>
      <c r="O43">
        <f t="shared" si="6"/>
        <v>1.0200000000000007</v>
      </c>
      <c r="P43">
        <f t="shared" si="7"/>
        <v>0.801916005736039</v>
      </c>
    </row>
    <row r="44" spans="1:16" ht="12.75">
      <c r="A44">
        <f t="shared" si="3"/>
        <v>1.0500000000000007</v>
      </c>
      <c r="C44">
        <f t="shared" si="11"/>
        <v>0.8674232255940173</v>
      </c>
      <c r="D44">
        <f t="shared" si="10"/>
        <v>0.0009341385963500929</v>
      </c>
      <c r="E44">
        <f t="shared" si="10"/>
        <v>-0.03435737973706362</v>
      </c>
      <c r="F44">
        <f t="shared" si="10"/>
        <v>-0.017870749256997647</v>
      </c>
      <c r="G44">
        <f t="shared" si="10"/>
        <v>-0.00031135018695883736</v>
      </c>
      <c r="H44">
        <f t="shared" si="10"/>
        <v>0.0070264703891434925</v>
      </c>
      <c r="I44">
        <f t="shared" si="10"/>
        <v>0.005228772939435736</v>
      </c>
      <c r="J44">
        <f t="shared" si="10"/>
        <v>0.00018677490097267308</v>
      </c>
      <c r="K44">
        <f t="shared" si="10"/>
        <v>-0.0029108337897154122</v>
      </c>
      <c r="L44">
        <f t="shared" si="10"/>
        <v>-0.002469276189603526</v>
      </c>
      <c r="M44">
        <f t="shared" si="10"/>
        <v>-0.00013337292259652404</v>
      </c>
      <c r="N44">
        <f t="shared" si="10"/>
        <v>0.0015728188553230432</v>
      </c>
      <c r="O44">
        <f t="shared" si="6"/>
        <v>1.0500000000000007</v>
      </c>
      <c r="P44">
        <f t="shared" si="7"/>
        <v>0.8243192391923065</v>
      </c>
    </row>
    <row r="45" spans="1:16" ht="12.75">
      <c r="A45">
        <f t="shared" si="3"/>
        <v>1.0800000000000007</v>
      </c>
      <c r="C45">
        <f t="shared" si="11"/>
        <v>0.8819578068849478</v>
      </c>
      <c r="D45">
        <f aca="true" t="shared" si="12" ref="D45:N60">((-1)^(0.5*(D$6-1)))*((1/D$6)^2)*SIN(D$6*$A45)</f>
        <v>0.010916510416123383</v>
      </c>
      <c r="E45">
        <f t="shared" si="12"/>
        <v>-0.030910579502239403</v>
      </c>
      <c r="F45">
        <f t="shared" si="12"/>
        <v>-0.01953260664735548</v>
      </c>
      <c r="G45">
        <f t="shared" si="12"/>
        <v>-0.00359200358724069</v>
      </c>
      <c r="H45">
        <f t="shared" si="12"/>
        <v>0.0052374698081445745</v>
      </c>
      <c r="I45">
        <f t="shared" si="12"/>
        <v>0.005889248554935672</v>
      </c>
      <c r="J45">
        <f t="shared" si="12"/>
        <v>0.0020996532728821135</v>
      </c>
      <c r="K45">
        <f t="shared" si="12"/>
        <v>-0.0016271073244319115</v>
      </c>
      <c r="L45">
        <f t="shared" si="12"/>
        <v>-0.0027563414673198038</v>
      </c>
      <c r="M45">
        <f t="shared" si="12"/>
        <v>-0.0014413853255286757</v>
      </c>
      <c r="N45">
        <f t="shared" si="12"/>
        <v>0.0005455159037355461</v>
      </c>
      <c r="O45">
        <f t="shared" si="6"/>
        <v>1.0800000000000007</v>
      </c>
      <c r="P45">
        <f t="shared" si="7"/>
        <v>0.8467861809866531</v>
      </c>
    </row>
    <row r="46" spans="1:16" ht="12.75">
      <c r="A46">
        <f t="shared" si="3"/>
        <v>1.1100000000000008</v>
      </c>
      <c r="C46">
        <f t="shared" si="11"/>
        <v>0.895698685680048</v>
      </c>
      <c r="D46">
        <f t="shared" si="12"/>
        <v>0.020810518171433926</v>
      </c>
      <c r="E46">
        <f t="shared" si="12"/>
        <v>-0.02676959429105035</v>
      </c>
      <c r="F46">
        <f t="shared" si="12"/>
        <v>-0.020336237035522467</v>
      </c>
      <c r="G46">
        <f t="shared" si="12"/>
        <v>-0.00661238684709009</v>
      </c>
      <c r="H46">
        <f t="shared" si="12"/>
        <v>0.0028832660337690364</v>
      </c>
      <c r="I46">
        <f t="shared" si="12"/>
        <v>0.005665265748987445</v>
      </c>
      <c r="J46">
        <f t="shared" si="12"/>
        <v>0.0035944785100513648</v>
      </c>
      <c r="K46">
        <f t="shared" si="12"/>
        <v>7.073582821915349E-05</v>
      </c>
      <c r="L46">
        <f t="shared" si="12"/>
        <v>-0.0021718569488299562</v>
      </c>
      <c r="M46">
        <f t="shared" si="12"/>
        <v>-0.0021959850636127515</v>
      </c>
      <c r="N46">
        <f t="shared" si="12"/>
        <v>-0.0007313649215758737</v>
      </c>
      <c r="O46">
        <f t="shared" si="6"/>
        <v>1.1100000000000008</v>
      </c>
      <c r="P46">
        <f t="shared" si="7"/>
        <v>0.8699055248648274</v>
      </c>
    </row>
    <row r="47" spans="1:16" ht="12.75">
      <c r="A47">
        <f t="shared" si="3"/>
        <v>1.1400000000000008</v>
      </c>
      <c r="C47">
        <f t="shared" si="11"/>
        <v>0.9086334961158836</v>
      </c>
      <c r="D47">
        <f t="shared" si="12"/>
        <v>0.030536074480347397</v>
      </c>
      <c r="E47">
        <f t="shared" si="12"/>
        <v>-0.02202742170390539</v>
      </c>
      <c r="F47">
        <f t="shared" si="12"/>
        <v>-0.0202463303724428</v>
      </c>
      <c r="G47">
        <f t="shared" si="12"/>
        <v>-0.009153648410235372</v>
      </c>
      <c r="H47">
        <f t="shared" si="12"/>
        <v>0.0002179137030607387</v>
      </c>
      <c r="I47">
        <f t="shared" si="12"/>
        <v>0.004590462680539953</v>
      </c>
      <c r="J47">
        <f t="shared" si="12"/>
        <v>0.004373622244807312</v>
      </c>
      <c r="K47">
        <f t="shared" si="12"/>
        <v>0.0017505759355760015</v>
      </c>
      <c r="L47">
        <f t="shared" si="12"/>
        <v>-0.0009006354989459751</v>
      </c>
      <c r="M47">
        <f t="shared" si="12"/>
        <v>-0.002107447352954748</v>
      </c>
      <c r="N47">
        <f t="shared" si="12"/>
        <v>-0.0016736404662836698</v>
      </c>
      <c r="O47">
        <f t="shared" si="6"/>
        <v>1.1400000000000008</v>
      </c>
      <c r="P47">
        <f t="shared" si="7"/>
        <v>0.8939930213554472</v>
      </c>
    </row>
    <row r="48" spans="1:16" ht="12.75">
      <c r="A48">
        <f t="shared" si="3"/>
        <v>1.1700000000000008</v>
      </c>
      <c r="C48">
        <f t="shared" si="11"/>
        <v>0.920750597736136</v>
      </c>
      <c r="D48">
        <f t="shared" si="12"/>
        <v>0.04001445549688563</v>
      </c>
      <c r="E48">
        <f t="shared" si="12"/>
        <v>-0.01679056071359423</v>
      </c>
      <c r="F48">
        <f t="shared" si="12"/>
        <v>-0.01926683699241261</v>
      </c>
      <c r="G48">
        <f t="shared" si="12"/>
        <v>-0.011031653019611428</v>
      </c>
      <c r="H48">
        <f t="shared" si="12"/>
        <v>-0.002470954853107976</v>
      </c>
      <c r="I48">
        <f t="shared" si="12"/>
        <v>0.002826255295349132</v>
      </c>
      <c r="J48">
        <f t="shared" si="12"/>
        <v>0.004281952444192547</v>
      </c>
      <c r="K48">
        <f t="shared" si="12"/>
        <v>0.0029848752377623993</v>
      </c>
      <c r="L48">
        <f t="shared" si="12"/>
        <v>0.0006553651391732109</v>
      </c>
      <c r="M48">
        <f t="shared" si="12"/>
        <v>-0.0012097658034013747</v>
      </c>
      <c r="N48">
        <f t="shared" si="12"/>
        <v>-0.0018502121587424892</v>
      </c>
      <c r="O48">
        <f t="shared" si="6"/>
        <v>1.1700000000000008</v>
      </c>
      <c r="P48">
        <f t="shared" si="7"/>
        <v>0.9188935178086287</v>
      </c>
    </row>
    <row r="49" spans="1:16" ht="12.75">
      <c r="A49">
        <f t="shared" si="3"/>
        <v>1.2000000000000008</v>
      </c>
      <c r="C49">
        <f t="shared" si="11"/>
        <v>0.9320390859672266</v>
      </c>
      <c r="D49">
        <f t="shared" si="12"/>
        <v>0.049168938143872715</v>
      </c>
      <c r="E49">
        <f t="shared" si="12"/>
        <v>-0.011176619927956866</v>
      </c>
      <c r="F49">
        <f t="shared" si="12"/>
        <v>-0.01744079404261791</v>
      </c>
      <c r="G49">
        <f t="shared" si="12"/>
        <v>-0.012110323827981393</v>
      </c>
      <c r="H49">
        <f t="shared" si="12"/>
        <v>-0.004893169543034972</v>
      </c>
      <c r="I49">
        <f t="shared" si="12"/>
        <v>0.0006375955757362928</v>
      </c>
      <c r="J49">
        <f t="shared" si="12"/>
        <v>0.003337721096762963</v>
      </c>
      <c r="K49">
        <f t="shared" si="12"/>
        <v>0.003459491003953874</v>
      </c>
      <c r="L49">
        <f t="shared" si="12"/>
        <v>0.0020041405984605395</v>
      </c>
      <c r="M49">
        <f t="shared" si="12"/>
        <v>0.00015239925742742094</v>
      </c>
      <c r="N49">
        <f t="shared" si="12"/>
        <v>-0.0011802970423750046</v>
      </c>
      <c r="O49">
        <f t="shared" si="6"/>
        <v>1.2000000000000008</v>
      </c>
      <c r="P49">
        <f t="shared" si="7"/>
        <v>0.9439981672594744</v>
      </c>
    </row>
    <row r="50" spans="1:16" ht="12.75">
      <c r="A50">
        <f t="shared" si="3"/>
        <v>1.2300000000000009</v>
      </c>
      <c r="C50">
        <f t="shared" si="11"/>
        <v>0.9424888019316978</v>
      </c>
      <c r="D50">
        <f t="shared" si="12"/>
        <v>0.05792542115048987</v>
      </c>
      <c r="E50">
        <f t="shared" si="12"/>
        <v>-0.00531167635410053</v>
      </c>
      <c r="F50">
        <f t="shared" si="12"/>
        <v>-0.014848434509621526</v>
      </c>
      <c r="G50">
        <f t="shared" si="12"/>
        <v>-0.012311502282338235</v>
      </c>
      <c r="H50">
        <f t="shared" si="12"/>
        <v>-0.006787336310441072</v>
      </c>
      <c r="I50">
        <f t="shared" si="12"/>
        <v>-0.001646819446302268</v>
      </c>
      <c r="J50">
        <f t="shared" si="12"/>
        <v>0.001728930135890677</v>
      </c>
      <c r="K50">
        <f t="shared" si="12"/>
        <v>0.00305362830813886</v>
      </c>
      <c r="L50">
        <f t="shared" si="12"/>
        <v>0.0027192107092392304</v>
      </c>
      <c r="M50">
        <f t="shared" si="12"/>
        <v>0.0014560513878967834</v>
      </c>
      <c r="N50">
        <f t="shared" si="12"/>
        <v>2.961337785330424E-05</v>
      </c>
      <c r="O50">
        <f t="shared" si="6"/>
        <v>1.2300000000000009</v>
      </c>
      <c r="P50">
        <f t="shared" si="7"/>
        <v>0.9684958880984029</v>
      </c>
    </row>
    <row r="51" spans="1:16" ht="12.75">
      <c r="A51">
        <f t="shared" si="3"/>
        <v>1.260000000000001</v>
      </c>
      <c r="C51">
        <f t="shared" si="11"/>
        <v>0.9520903415905161</v>
      </c>
      <c r="D51">
        <f t="shared" si="12"/>
        <v>0.06621302486752959</v>
      </c>
      <c r="E51">
        <f t="shared" si="12"/>
        <v>0.0006725560193741663</v>
      </c>
      <c r="F51">
        <f t="shared" si="12"/>
        <v>-0.011603661928715616</v>
      </c>
      <c r="G51">
        <f t="shared" si="12"/>
        <v>-0.011620611352538257</v>
      </c>
      <c r="H51">
        <f t="shared" si="12"/>
        <v>-0.007949045555855003</v>
      </c>
      <c r="I51">
        <f t="shared" si="12"/>
        <v>-0.0036839120274046438</v>
      </c>
      <c r="J51">
        <f t="shared" si="12"/>
        <v>-0.00022410083469700184</v>
      </c>
      <c r="K51">
        <f t="shared" si="12"/>
        <v>0.0018705836646856773</v>
      </c>
      <c r="L51">
        <f t="shared" si="12"/>
        <v>0.0025744716970998445</v>
      </c>
      <c r="M51">
        <f t="shared" si="12"/>
        <v>0.0022006598924459494</v>
      </c>
      <c r="N51">
        <f t="shared" si="12"/>
        <v>0.0012259754416949335</v>
      </c>
      <c r="O51">
        <f t="shared" si="6"/>
        <v>1.260000000000001</v>
      </c>
      <c r="P51">
        <f t="shared" si="7"/>
        <v>0.9917662814741357</v>
      </c>
    </row>
    <row r="52" spans="1:16" ht="12.75">
      <c r="A52">
        <f t="shared" si="3"/>
        <v>1.290000000000001</v>
      </c>
      <c r="C52">
        <f t="shared" si="11"/>
        <v>0.9608350642060729</v>
      </c>
      <c r="D52">
        <f t="shared" si="12"/>
        <v>0.07396466500512457</v>
      </c>
      <c r="E52">
        <f t="shared" si="12"/>
        <v>0.006641684234598465</v>
      </c>
      <c r="F52">
        <f t="shared" si="12"/>
        <v>-0.007849045670961462</v>
      </c>
      <c r="G52">
        <f t="shared" si="12"/>
        <v>-0.010087711756772647</v>
      </c>
      <c r="H52">
        <f t="shared" si="12"/>
        <v>-0.00825293106250888</v>
      </c>
      <c r="I52">
        <f t="shared" si="12"/>
        <v>-0.005167747773425464</v>
      </c>
      <c r="J52">
        <f t="shared" si="12"/>
        <v>-0.002132512030366154</v>
      </c>
      <c r="K52">
        <f t="shared" si="12"/>
        <v>0.0002114549307537224</v>
      </c>
      <c r="L52">
        <f t="shared" si="12"/>
        <v>0.0016156897553928013</v>
      </c>
      <c r="M52">
        <f t="shared" si="12"/>
        <v>0.0021003360711743966</v>
      </c>
      <c r="N52">
        <f t="shared" si="12"/>
        <v>0.001861443969929764</v>
      </c>
      <c r="O52">
        <f t="shared" si="6"/>
        <v>1.290000000000001</v>
      </c>
      <c r="P52">
        <f t="shared" si="7"/>
        <v>1.013740389879012</v>
      </c>
    </row>
    <row r="53" spans="1:16" ht="12.75">
      <c r="A53">
        <f t="shared" si="3"/>
        <v>1.320000000000001</v>
      </c>
      <c r="C53">
        <f t="shared" si="11"/>
        <v>0.9687151001182654</v>
      </c>
      <c r="D53">
        <f t="shared" si="12"/>
        <v>0.08111759564881127</v>
      </c>
      <c r="E53">
        <f t="shared" si="12"/>
        <v>0.012461654540535319</v>
      </c>
      <c r="F53">
        <f t="shared" si="12"/>
        <v>-0.0037495567058484897</v>
      </c>
      <c r="G53">
        <f t="shared" si="12"/>
        <v>-0.007823874651672759</v>
      </c>
      <c r="H53">
        <f t="shared" si="12"/>
        <v>-0.00766619893085324</v>
      </c>
      <c r="I53">
        <f t="shared" si="12"/>
        <v>-0.005875481441992708</v>
      </c>
      <c r="J53">
        <f t="shared" si="12"/>
        <v>-0.0036163277222538382</v>
      </c>
      <c r="K53">
        <f t="shared" si="12"/>
        <v>-0.0015014914058258401</v>
      </c>
      <c r="L53">
        <f t="shared" si="12"/>
        <v>0.0001460298641499321</v>
      </c>
      <c r="M53">
        <f t="shared" si="12"/>
        <v>0.0011935987519724105</v>
      </c>
      <c r="N53">
        <f t="shared" si="12"/>
        <v>0.0016452870462025156</v>
      </c>
      <c r="O53">
        <f t="shared" si="6"/>
        <v>1.320000000000001</v>
      </c>
      <c r="P53">
        <f t="shared" si="7"/>
        <v>1.03504633511149</v>
      </c>
    </row>
    <row r="54" spans="1:16" ht="12.75">
      <c r="A54">
        <f t="shared" si="3"/>
        <v>1.350000000000001</v>
      </c>
      <c r="C54">
        <f t="shared" si="11"/>
        <v>0.9757233578266593</v>
      </c>
      <c r="D54">
        <f t="shared" si="12"/>
        <v>0.08761391715846628</v>
      </c>
      <c r="E54">
        <f t="shared" si="12"/>
        <v>0.0180017629512249</v>
      </c>
      <c r="F54">
        <f t="shared" si="12"/>
        <v>0.0005146809212993026</v>
      </c>
      <c r="G54">
        <f t="shared" si="12"/>
        <v>-0.0049931336154213826</v>
      </c>
      <c r="H54">
        <f t="shared" si="12"/>
        <v>-0.006252166542489546</v>
      </c>
      <c r="I54">
        <f t="shared" si="12"/>
        <v>-0.005700824260019664</v>
      </c>
      <c r="J54">
        <f t="shared" si="12"/>
        <v>-0.004380111606956098</v>
      </c>
      <c r="K54">
        <f t="shared" si="12"/>
        <v>-0.0028322916861773196</v>
      </c>
      <c r="L54">
        <f t="shared" si="12"/>
        <v>-0.0013698043853315183</v>
      </c>
      <c r="M54">
        <f t="shared" si="12"/>
        <v>-0.0001714148202128702</v>
      </c>
      <c r="N54">
        <f t="shared" si="12"/>
        <v>0.0006763981858903355</v>
      </c>
      <c r="O54">
        <f t="shared" si="6"/>
        <v>1.350000000000001</v>
      </c>
      <c r="P54">
        <f t="shared" si="7"/>
        <v>1.0568303701269317</v>
      </c>
    </row>
    <row r="55" spans="1:16" ht="12.75">
      <c r="A55">
        <f t="shared" si="3"/>
        <v>1.380000000000001</v>
      </c>
      <c r="C55">
        <f t="shared" si="11"/>
        <v>0.9818535303723599</v>
      </c>
      <c r="D55">
        <f t="shared" si="12"/>
        <v>0.09340104483891071</v>
      </c>
      <c r="E55">
        <f t="shared" si="12"/>
        <v>0.023137590575528156</v>
      </c>
      <c r="F55">
        <f t="shared" si="12"/>
        <v>0.0047563044103473735</v>
      </c>
      <c r="G55">
        <f t="shared" si="12"/>
        <v>-0.00180059906874591</v>
      </c>
      <c r="H55">
        <f t="shared" si="12"/>
        <v>-0.004163429645119926</v>
      </c>
      <c r="I55">
        <f t="shared" si="12"/>
        <v>-0.0046700065715003895</v>
      </c>
      <c r="J55">
        <f t="shared" si="12"/>
        <v>-0.004271789886676055</v>
      </c>
      <c r="K55">
        <f t="shared" si="12"/>
        <v>-0.0034422426204981146</v>
      </c>
      <c r="L55">
        <f t="shared" si="12"/>
        <v>-0.0024525091597342465</v>
      </c>
      <c r="M55">
        <f t="shared" si="12"/>
        <v>-0.0014706145321011787</v>
      </c>
      <c r="N55">
        <f t="shared" si="12"/>
        <v>-0.0006019482353641298</v>
      </c>
      <c r="O55">
        <f t="shared" si="6"/>
        <v>1.380000000000001</v>
      </c>
      <c r="P55">
        <f t="shared" si="7"/>
        <v>1.0802753304774062</v>
      </c>
    </row>
    <row r="56" spans="1:16" ht="12.75">
      <c r="A56">
        <f t="shared" si="3"/>
        <v>1.410000000000001</v>
      </c>
      <c r="C56">
        <f t="shared" si="11"/>
        <v>0.9871001010138505</v>
      </c>
      <c r="D56">
        <f t="shared" si="12"/>
        <v>0.09843213458851154</v>
      </c>
      <c r="E56">
        <f t="shared" si="12"/>
        <v>0.02775379779719071</v>
      </c>
      <c r="F56">
        <f t="shared" si="12"/>
        <v>0.00878894458501778</v>
      </c>
      <c r="G56">
        <f t="shared" si="12"/>
        <v>0.0015224036584597152</v>
      </c>
      <c r="H56">
        <f t="shared" si="12"/>
        <v>-0.00162539493468007</v>
      </c>
      <c r="I56">
        <f t="shared" si="12"/>
        <v>-0.002937838515128132</v>
      </c>
      <c r="J56">
        <f t="shared" si="12"/>
        <v>-0.0033129300436777437</v>
      </c>
      <c r="K56">
        <f t="shared" si="12"/>
        <v>-0.0031761049958703752</v>
      </c>
      <c r="L56">
        <f t="shared" si="12"/>
        <v>-0.002759735321017798</v>
      </c>
      <c r="M56">
        <f t="shared" si="12"/>
        <v>-0.0022051791719098364</v>
      </c>
      <c r="N56">
        <f t="shared" si="12"/>
        <v>-0.001604898541408582</v>
      </c>
      <c r="O56">
        <f t="shared" si="6"/>
        <v>1.410000000000001</v>
      </c>
      <c r="P56">
        <f t="shared" si="7"/>
        <v>1.1059753001193378</v>
      </c>
    </row>
    <row r="57" spans="1:16" ht="12.75">
      <c r="A57">
        <f t="shared" si="3"/>
        <v>1.440000000000001</v>
      </c>
      <c r="C57">
        <f t="shared" si="11"/>
        <v>0.9914583481916867</v>
      </c>
      <c r="D57">
        <f t="shared" si="12"/>
        <v>0.10266646208035433</v>
      </c>
      <c r="E57">
        <f t="shared" si="12"/>
        <v>0.031746714553966264</v>
      </c>
      <c r="F57">
        <f t="shared" si="12"/>
        <v>0.012435414613542172</v>
      </c>
      <c r="G57">
        <f t="shared" si="12"/>
        <v>0.004735095745834792</v>
      </c>
      <c r="H57">
        <f t="shared" si="12"/>
        <v>0.0010880447787921079</v>
      </c>
      <c r="I57">
        <f t="shared" si="12"/>
        <v>-0.0007644603465791391</v>
      </c>
      <c r="J57">
        <f t="shared" si="12"/>
        <v>-0.0016944466295774534</v>
      </c>
      <c r="K57">
        <f t="shared" si="12"/>
        <v>-0.0021016137612060847</v>
      </c>
      <c r="L57">
        <f t="shared" si="12"/>
        <v>-0.002194338556175034</v>
      </c>
      <c r="M57">
        <f t="shared" si="12"/>
        <v>-0.0020930763312191404</v>
      </c>
      <c r="N57">
        <f t="shared" si="12"/>
        <v>-0.0018735949737079486</v>
      </c>
      <c r="O57">
        <f t="shared" si="6"/>
        <v>1.440000000000001</v>
      </c>
      <c r="P57">
        <f t="shared" si="7"/>
        <v>1.1334085493657116</v>
      </c>
    </row>
    <row r="58" spans="1:16" ht="12.75">
      <c r="A58">
        <f t="shared" si="3"/>
        <v>1.470000000000001</v>
      </c>
      <c r="C58">
        <f t="shared" si="11"/>
        <v>0.994924349777581</v>
      </c>
      <c r="D58">
        <f t="shared" si="12"/>
        <v>0.10606975240669081</v>
      </c>
      <c r="E58">
        <f t="shared" si="12"/>
        <v>0.0350266685437154</v>
      </c>
      <c r="F58">
        <f t="shared" si="12"/>
        <v>0.01553549527389563</v>
      </c>
      <c r="G58">
        <f t="shared" si="12"/>
        <v>0.007604691284223289</v>
      </c>
      <c r="H58">
        <f t="shared" si="12"/>
        <v>0.003684067799464692</v>
      </c>
      <c r="I58">
        <f t="shared" si="12"/>
        <v>0.0015237259142227176</v>
      </c>
      <c r="J58">
        <f t="shared" si="12"/>
        <v>0.0002614109282891871</v>
      </c>
      <c r="K58">
        <f t="shared" si="12"/>
        <v>-0.0004922387387003012</v>
      </c>
      <c r="L58">
        <f t="shared" si="12"/>
        <v>-0.0009350962195420537</v>
      </c>
      <c r="M58">
        <f t="shared" si="12"/>
        <v>-0.0011773473333344482</v>
      </c>
      <c r="N58">
        <f t="shared" si="12"/>
        <v>-0.0012851067729731445</v>
      </c>
      <c r="O58">
        <f t="shared" si="6"/>
        <v>1.470000000000001</v>
      </c>
      <c r="P58">
        <f t="shared" si="7"/>
        <v>1.1607403728635328</v>
      </c>
    </row>
    <row r="59" spans="1:16" ht="12.75">
      <c r="A59">
        <f t="shared" si="3"/>
        <v>1.500000000000001</v>
      </c>
      <c r="C59">
        <f t="shared" si="11"/>
        <v>0.9974949866040546</v>
      </c>
      <c r="D59">
        <f t="shared" si="12"/>
        <v>0.1086144575183442</v>
      </c>
      <c r="E59">
        <f t="shared" si="12"/>
        <v>0.037519999070989636</v>
      </c>
      <c r="F59">
        <f t="shared" si="12"/>
        <v>0.017952974693299456</v>
      </c>
      <c r="G59">
        <f t="shared" si="12"/>
        <v>0.009923264525328731</v>
      </c>
      <c r="H59">
        <f t="shared" si="12"/>
        <v>0.005882523490653972</v>
      </c>
      <c r="I59">
        <f t="shared" si="12"/>
        <v>0.003583076152187056</v>
      </c>
      <c r="J59">
        <f t="shared" si="12"/>
        <v>0.0021652200553801113</v>
      </c>
      <c r="K59">
        <f t="shared" si="12"/>
        <v>0.0012424164499037539</v>
      </c>
      <c r="L59">
        <f t="shared" si="12"/>
        <v>0.0006198217179690227</v>
      </c>
      <c r="M59">
        <f t="shared" si="12"/>
        <v>0.00019041826687476554</v>
      </c>
      <c r="N59">
        <f t="shared" si="12"/>
        <v>-0.00010867198129469978</v>
      </c>
      <c r="O59">
        <f t="shared" si="6"/>
        <v>1.500000000000001</v>
      </c>
      <c r="P59">
        <f t="shared" si="7"/>
        <v>1.1850804865636906</v>
      </c>
    </row>
    <row r="60" spans="1:16" ht="12.75">
      <c r="A60">
        <f t="shared" si="3"/>
        <v>1.5300000000000011</v>
      </c>
      <c r="C60">
        <f t="shared" si="11"/>
        <v>0.999167945271476</v>
      </c>
      <c r="D60">
        <f t="shared" si="12"/>
        <v>0.11027997921332928</v>
      </c>
      <c r="E60">
        <f t="shared" si="12"/>
        <v>0.03917071130744805</v>
      </c>
      <c r="F60">
        <f t="shared" si="12"/>
        <v>0.019581633248718693</v>
      </c>
      <c r="G60">
        <f t="shared" si="12"/>
        <v>0.011522815808680524</v>
      </c>
      <c r="H60">
        <f t="shared" si="12"/>
        <v>0.007446164818453468</v>
      </c>
      <c r="I60">
        <f t="shared" si="12"/>
        <v>0.005104313276410258</v>
      </c>
      <c r="J60">
        <f t="shared" si="12"/>
        <v>0.003637921321356646</v>
      </c>
      <c r="K60">
        <f t="shared" si="12"/>
        <v>0.0026608630044247794</v>
      </c>
      <c r="L60">
        <f t="shared" si="12"/>
        <v>0.001978753237111799</v>
      </c>
      <c r="M60">
        <f t="shared" si="12"/>
        <v>0.0014850737287743117</v>
      </c>
      <c r="N60">
        <f t="shared" si="12"/>
        <v>0.0011174811079423797</v>
      </c>
      <c r="O60">
        <f t="shared" si="6"/>
        <v>1.5300000000000011</v>
      </c>
      <c r="P60">
        <f t="shared" si="7"/>
        <v>1.203153655344126</v>
      </c>
    </row>
    <row r="61" spans="1:16" ht="12.75">
      <c r="A61">
        <f t="shared" si="3"/>
        <v>1.5600000000000012</v>
      </c>
      <c r="C61">
        <f t="shared" si="11"/>
        <v>0.9999417202299663</v>
      </c>
      <c r="D61">
        <f aca="true" t="shared" si="13" ref="D61:N76">((-1)^(0.5*(D$6-1)))*((1/D$6)^2)*SIN(D$6*$A61)</f>
        <v>0.11105283586969823</v>
      </c>
      <c r="E61">
        <f t="shared" si="13"/>
        <v>0.03994173381498422</v>
      </c>
      <c r="F61">
        <f t="shared" si="13"/>
        <v>0.02034991066277481</v>
      </c>
      <c r="G61">
        <f t="shared" si="13"/>
        <v>0.012287444515853436</v>
      </c>
      <c r="H61">
        <f t="shared" si="13"/>
        <v>0.008206250939642709</v>
      </c>
      <c r="I61">
        <f t="shared" si="13"/>
        <v>0.005858975035216567</v>
      </c>
      <c r="J61">
        <f t="shared" si="13"/>
        <v>0.004386291369425118</v>
      </c>
      <c r="K61">
        <f t="shared" si="13"/>
        <v>0.0034020906955152387</v>
      </c>
      <c r="L61">
        <f t="shared" si="13"/>
        <v>0.002712006841890816</v>
      </c>
      <c r="M61">
        <f t="shared" si="13"/>
        <v>0.0022095425825679254</v>
      </c>
      <c r="N61">
        <f t="shared" si="13"/>
        <v>0.0018323776839649268</v>
      </c>
      <c r="O61">
        <f t="shared" si="6"/>
        <v>1.5600000000000012</v>
      </c>
      <c r="P61">
        <f t="shared" si="7"/>
        <v>1.2121811802415001</v>
      </c>
    </row>
    <row r="62" spans="1:16" ht="12.75">
      <c r="A62">
        <f t="shared" si="3"/>
        <v>1.5900000000000012</v>
      </c>
      <c r="C62">
        <f t="shared" si="11"/>
        <v>0.9998156151342908</v>
      </c>
      <c r="D62">
        <f t="shared" si="13"/>
        <v>0.11092677157298747</v>
      </c>
      <c r="E62">
        <f t="shared" si="13"/>
        <v>0.039815751090304774</v>
      </c>
      <c r="F62">
        <f t="shared" si="13"/>
        <v>0.020224050231417996</v>
      </c>
      <c r="G62">
        <f t="shared" si="13"/>
        <v>0.0121617470214999</v>
      </c>
      <c r="H62">
        <f t="shared" si="13"/>
        <v>0.008080756922589763</v>
      </c>
      <c r="I62">
        <f t="shared" si="13"/>
        <v>0.005733724906688985</v>
      </c>
      <c r="J62">
        <f t="shared" si="13"/>
        <v>0.004261325385990157</v>
      </c>
      <c r="K62">
        <f t="shared" si="13"/>
        <v>0.0032774489336224967</v>
      </c>
      <c r="L62">
        <f t="shared" si="13"/>
        <v>0.0025877291725574457</v>
      </c>
      <c r="M62">
        <f t="shared" si="13"/>
        <v>0.0020856686462296034</v>
      </c>
      <c r="N62">
        <f t="shared" si="13"/>
        <v>0.0017089468655127745</v>
      </c>
      <c r="O62">
        <f t="shared" si="6"/>
        <v>1.5900000000000012</v>
      </c>
      <c r="P62">
        <f t="shared" si="7"/>
        <v>1.210679535883692</v>
      </c>
    </row>
    <row r="63" spans="1:16" ht="12.75">
      <c r="A63">
        <f t="shared" si="3"/>
        <v>1.6200000000000012</v>
      </c>
      <c r="C63">
        <f t="shared" si="11"/>
        <v>0.998789743470524</v>
      </c>
      <c r="D63">
        <f t="shared" si="13"/>
        <v>0.10990280675492992</v>
      </c>
      <c r="E63">
        <f t="shared" si="13"/>
        <v>0.03879559243380339</v>
      </c>
      <c r="F63">
        <f t="shared" si="13"/>
        <v>0.019209582031746913</v>
      </c>
      <c r="G63">
        <f t="shared" si="13"/>
        <v>0.011154831140718878</v>
      </c>
      <c r="H63">
        <f t="shared" si="13"/>
        <v>0.007083225493417394</v>
      </c>
      <c r="I63">
        <f t="shared" si="13"/>
        <v>0.0047473731906357685</v>
      </c>
      <c r="J63">
        <f t="shared" si="13"/>
        <v>0.003287904822568362</v>
      </c>
      <c r="K63">
        <f t="shared" si="13"/>
        <v>0.0023186604163016756</v>
      </c>
      <c r="L63">
        <f t="shared" si="13"/>
        <v>0.0016452165857731118</v>
      </c>
      <c r="M63">
        <f t="shared" si="13"/>
        <v>0.0011610126961874427</v>
      </c>
      <c r="N63">
        <f t="shared" si="13"/>
        <v>0.0008036592357721223</v>
      </c>
      <c r="O63">
        <f t="shared" si="6"/>
        <v>1.6200000000000012</v>
      </c>
      <c r="P63">
        <f t="shared" si="7"/>
        <v>1.198899608272379</v>
      </c>
    </row>
    <row r="64" spans="1:16" ht="12.75">
      <c r="A64">
        <f t="shared" si="3"/>
        <v>1.6500000000000012</v>
      </c>
      <c r="C64">
        <f t="shared" si="11"/>
        <v>0.9968650284539188</v>
      </c>
      <c r="D64">
        <f t="shared" si="13"/>
        <v>0.10798922993353555</v>
      </c>
      <c r="E64">
        <f t="shared" si="13"/>
        <v>0.03690416840957351</v>
      </c>
      <c r="F64">
        <f t="shared" si="13"/>
        <v>0.01735107994053801</v>
      </c>
      <c r="G64">
        <f t="shared" si="13"/>
        <v>0.009339656193101653</v>
      </c>
      <c r="H64">
        <f t="shared" si="13"/>
        <v>0.005321305568475464</v>
      </c>
      <c r="I64">
        <f t="shared" si="13"/>
        <v>0.003048052042396496</v>
      </c>
      <c r="J64">
        <f t="shared" si="13"/>
        <v>0.0016598433545959921</v>
      </c>
      <c r="K64">
        <f t="shared" si="13"/>
        <v>0.0007697473532232963</v>
      </c>
      <c r="L64">
        <f t="shared" si="13"/>
        <v>0.00018248972327359621</v>
      </c>
      <c r="M64">
        <f t="shared" si="13"/>
        <v>-0.00020940825419138128</v>
      </c>
      <c r="N64">
        <f t="shared" si="13"/>
        <v>-0.00046930889950304647</v>
      </c>
      <c r="O64">
        <f t="shared" si="6"/>
        <v>1.6500000000000012</v>
      </c>
      <c r="P64">
        <f t="shared" si="7"/>
        <v>1.178751883818938</v>
      </c>
    </row>
    <row r="65" spans="1:16" ht="12.75">
      <c r="A65">
        <f t="shared" si="3"/>
        <v>1.6800000000000013</v>
      </c>
      <c r="C65">
        <f t="shared" si="11"/>
        <v>0.9940432021980758</v>
      </c>
      <c r="D65">
        <f t="shared" si="13"/>
        <v>0.10520153062140085</v>
      </c>
      <c r="E65">
        <f t="shared" si="13"/>
        <v>0.03418395632353112</v>
      </c>
      <c r="F65">
        <f t="shared" si="13"/>
        <v>0.014730203139645485</v>
      </c>
      <c r="G65">
        <f t="shared" si="13"/>
        <v>0.006847746501230775</v>
      </c>
      <c r="H65">
        <f t="shared" si="13"/>
        <v>0.002985135287844952</v>
      </c>
      <c r="I65">
        <f t="shared" si="13"/>
        <v>0.0008909687072224419</v>
      </c>
      <c r="J65">
        <f t="shared" si="13"/>
        <v>-0.0002987025445577609</v>
      </c>
      <c r="K65">
        <f t="shared" si="13"/>
        <v>-0.000975074866700693</v>
      </c>
      <c r="L65">
        <f t="shared" si="13"/>
        <v>-0.0013379400338108455</v>
      </c>
      <c r="M65">
        <f t="shared" si="13"/>
        <v>-0.0014994279558959611</v>
      </c>
      <c r="N65">
        <f t="shared" si="13"/>
        <v>-0.0015275644728609157</v>
      </c>
      <c r="O65">
        <f t="shared" si="6"/>
        <v>1.6800000000000013</v>
      </c>
      <c r="P65">
        <f t="shared" si="7"/>
        <v>1.1532440329051252</v>
      </c>
    </row>
    <row r="66" spans="1:16" ht="12.75">
      <c r="A66">
        <f t="shared" si="3"/>
        <v>1.7100000000000013</v>
      </c>
      <c r="C66">
        <f t="shared" si="11"/>
        <v>0.9903268041561579</v>
      </c>
      <c r="D66">
        <f t="shared" si="13"/>
        <v>0.1015622739453228</v>
      </c>
      <c r="E66">
        <f t="shared" si="13"/>
        <v>0.03069604627469936</v>
      </c>
      <c r="F66">
        <f t="shared" si="13"/>
        <v>0.011462108160941975</v>
      </c>
      <c r="G66">
        <f t="shared" si="13"/>
        <v>0.0038596613740534977</v>
      </c>
      <c r="H66">
        <f t="shared" si="13"/>
        <v>0.00032682319844881067</v>
      </c>
      <c r="I66">
        <f t="shared" si="13"/>
        <v>-0.001399921983677708</v>
      </c>
      <c r="J66">
        <f t="shared" si="13"/>
        <v>-0.0021977750360207917</v>
      </c>
      <c r="K66">
        <f t="shared" si="13"/>
        <v>-0.0024717298221361927</v>
      </c>
      <c r="L66">
        <f t="shared" si="13"/>
        <v>-0.002435315761621575</v>
      </c>
      <c r="M66">
        <f t="shared" si="13"/>
        <v>-0.002213749816001004</v>
      </c>
      <c r="N66">
        <f t="shared" si="13"/>
        <v>-0.0018869471251872323</v>
      </c>
      <c r="O66">
        <f t="shared" si="6"/>
        <v>1.7100000000000013</v>
      </c>
      <c r="P66">
        <f t="shared" si="7"/>
        <v>1.1256282775649802</v>
      </c>
    </row>
    <row r="67" spans="1:16" ht="12.75">
      <c r="A67">
        <f t="shared" si="3"/>
        <v>1.7400000000000013</v>
      </c>
      <c r="C67">
        <f t="shared" si="11"/>
        <v>0.9857191788355533</v>
      </c>
      <c r="D67">
        <f t="shared" si="13"/>
        <v>0.09710091799211336</v>
      </c>
      <c r="E67">
        <f t="shared" si="13"/>
        <v>0.026518769203287124</v>
      </c>
      <c r="F67">
        <f t="shared" si="13"/>
        <v>0.007690389118980953</v>
      </c>
      <c r="G67">
        <f t="shared" si="13"/>
        <v>0.0005919121030498922</v>
      </c>
      <c r="H67">
        <f t="shared" si="13"/>
        <v>-0.0023667581186850683</v>
      </c>
      <c r="I67">
        <f t="shared" si="13"/>
        <v>-0.0034805697588163086</v>
      </c>
      <c r="J67">
        <f t="shared" si="13"/>
        <v>-0.003659257781058185</v>
      </c>
      <c r="K67">
        <f t="shared" si="13"/>
        <v>-0.0033393023866064467</v>
      </c>
      <c r="L67">
        <f t="shared" si="13"/>
        <v>-0.002762649395263648</v>
      </c>
      <c r="M67">
        <f t="shared" si="13"/>
        <v>-0.0020781135398035963</v>
      </c>
      <c r="N67">
        <f t="shared" si="13"/>
        <v>-0.001383036428760879</v>
      </c>
      <c r="O67">
        <f t="shared" si="6"/>
        <v>1.7400000000000013</v>
      </c>
      <c r="P67">
        <f t="shared" si="7"/>
        <v>1.0985514798439908</v>
      </c>
    </row>
    <row r="68" spans="1:16" ht="12.75">
      <c r="A68">
        <f t="shared" si="3"/>
        <v>1.7700000000000014</v>
      </c>
      <c r="C68">
        <f t="shared" si="11"/>
        <v>0.9802244727880453</v>
      </c>
      <c r="D68">
        <f t="shared" si="13"/>
        <v>0.09185357535911486</v>
      </c>
      <c r="E68">
        <f t="shared" si="13"/>
        <v>0.021745937746643303</v>
      </c>
      <c r="F68">
        <f t="shared" si="13"/>
        <v>0.003580768448301148</v>
      </c>
      <c r="G68">
        <f t="shared" si="13"/>
        <v>-0.002718726057801049</v>
      </c>
      <c r="H68">
        <f t="shared" si="13"/>
        <v>-0.0048049299927801</v>
      </c>
      <c r="I68">
        <f t="shared" si="13"/>
        <v>-0.005038499023111463</v>
      </c>
      <c r="J68">
        <f t="shared" si="13"/>
        <v>-0.004392161095409868</v>
      </c>
      <c r="K68">
        <f t="shared" si="13"/>
        <v>-0.003356985812422053</v>
      </c>
      <c r="L68">
        <f t="shared" si="13"/>
        <v>-0.002216438678186259</v>
      </c>
      <c r="M68">
        <f t="shared" si="13"/>
        <v>-0.001144595995113481</v>
      </c>
      <c r="N68">
        <f t="shared" si="13"/>
        <v>-0.00024637554336808795</v>
      </c>
      <c r="O68">
        <f t="shared" si="6"/>
        <v>1.7700000000000014</v>
      </c>
      <c r="P68">
        <f t="shared" si="7"/>
        <v>1.0734860421439123</v>
      </c>
    </row>
    <row r="69" spans="1:16" ht="12.75">
      <c r="A69">
        <f t="shared" si="3"/>
        <v>1.8000000000000014</v>
      </c>
      <c r="C69">
        <f t="shared" si="11"/>
        <v>0.9738476308781949</v>
      </c>
      <c r="D69">
        <f t="shared" si="13"/>
        <v>0.08586272083955387</v>
      </c>
      <c r="E69">
        <f t="shared" si="13"/>
        <v>0.016484739409670008</v>
      </c>
      <c r="F69">
        <f t="shared" si="13"/>
        <v>-0.0006861846371662723</v>
      </c>
      <c r="G69">
        <f t="shared" si="13"/>
        <v>-0.005832370202450353</v>
      </c>
      <c r="H69">
        <f t="shared" si="13"/>
        <v>-0.0067245763430339965</v>
      </c>
      <c r="I69">
        <f t="shared" si="13"/>
        <v>-0.005839737030299714</v>
      </c>
      <c r="J69">
        <f t="shared" si="13"/>
        <v>-0.004250559681797763</v>
      </c>
      <c r="K69">
        <f t="shared" si="13"/>
        <v>-0.0025202794734656706</v>
      </c>
      <c r="L69">
        <f t="shared" si="13"/>
        <v>-0.0009693943738411139</v>
      </c>
      <c r="M69">
        <f t="shared" si="13"/>
        <v>0.00022838343989235556</v>
      </c>
      <c r="N69">
        <f t="shared" si="13"/>
        <v>0.0010030041167301204</v>
      </c>
      <c r="O69">
        <f t="shared" si="6"/>
        <v>1.8000000000000014</v>
      </c>
      <c r="P69">
        <f t="shared" si="7"/>
        <v>1.050603376941987</v>
      </c>
    </row>
    <row r="70" spans="1:16" ht="12.75">
      <c r="A70">
        <f t="shared" si="3"/>
        <v>1.8300000000000014</v>
      </c>
      <c r="C70">
        <f t="shared" si="11"/>
        <v>0.9665943918332972</v>
      </c>
      <c r="D70">
        <f t="shared" si="13"/>
        <v>0.07917684760888434</v>
      </c>
      <c r="E70">
        <f t="shared" si="13"/>
        <v>0.010853329364545037</v>
      </c>
      <c r="F70">
        <f t="shared" si="13"/>
        <v>-0.004922988025015887</v>
      </c>
      <c r="G70">
        <f t="shared" si="13"/>
        <v>-0.008523411258105506</v>
      </c>
      <c r="H70">
        <f t="shared" si="13"/>
        <v>-0.007918537932818758</v>
      </c>
      <c r="I70">
        <f t="shared" si="13"/>
        <v>-0.005763952349905437</v>
      </c>
      <c r="J70">
        <f t="shared" si="13"/>
        <v>-0.0032626472022939572</v>
      </c>
      <c r="K70">
        <f t="shared" si="13"/>
        <v>-0.0010421343239769203</v>
      </c>
      <c r="L70">
        <f t="shared" si="13"/>
        <v>0.0005841705408789579</v>
      </c>
      <c r="M70">
        <f t="shared" si="13"/>
        <v>0.0015136761988654506</v>
      </c>
      <c r="N70">
        <f t="shared" si="13"/>
        <v>0.0017935013994756738</v>
      </c>
      <c r="O70">
        <f t="shared" si="6"/>
        <v>1.8300000000000014</v>
      </c>
      <c r="P70">
        <f t="shared" si="7"/>
        <v>1.0290822458538305</v>
      </c>
    </row>
    <row r="71" spans="1:16" ht="12.75">
      <c r="A71">
        <f t="shared" si="3"/>
        <v>1.8600000000000014</v>
      </c>
      <c r="C71">
        <f t="shared" si="11"/>
        <v>0.9584712830789138</v>
      </c>
      <c r="D71">
        <f t="shared" si="13"/>
        <v>0.07185007469513112</v>
      </c>
      <c r="E71">
        <f t="shared" si="13"/>
        <v>0.004978176940282187</v>
      </c>
      <c r="F71">
        <f t="shared" si="13"/>
        <v>-0.008943484325398396</v>
      </c>
      <c r="G71">
        <f t="shared" si="13"/>
        <v>-0.010596861214188581</v>
      </c>
      <c r="H71">
        <f t="shared" si="13"/>
        <v>-0.008257968023530567</v>
      </c>
      <c r="I71">
        <f t="shared" si="13"/>
        <v>-0.004822526467727058</v>
      </c>
      <c r="J71">
        <f t="shared" si="13"/>
        <v>-0.001625122756811562</v>
      </c>
      <c r="K71">
        <f t="shared" si="13"/>
        <v>0.0007012454585057222</v>
      </c>
      <c r="L71">
        <f t="shared" si="13"/>
        <v>0.001953021869895243</v>
      </c>
      <c r="M71">
        <f t="shared" si="13"/>
        <v>0.0022178005748289585</v>
      </c>
      <c r="N71">
        <f t="shared" si="13"/>
        <v>0.001763457497744579</v>
      </c>
      <c r="O71">
        <f t="shared" si="6"/>
        <v>1.8600000000000014</v>
      </c>
      <c r="P71">
        <f t="shared" si="7"/>
        <v>1.0076890973276453</v>
      </c>
    </row>
    <row r="72" spans="1:16" ht="12.75">
      <c r="A72">
        <f t="shared" si="3"/>
        <v>1.8900000000000015</v>
      </c>
      <c r="C72">
        <f t="shared" si="11"/>
        <v>0.94948561486463</v>
      </c>
      <c r="D72">
        <f t="shared" si="13"/>
        <v>0.06394170891057928</v>
      </c>
      <c r="E72">
        <f t="shared" si="13"/>
        <v>-0.0010087746057466332</v>
      </c>
      <c r="F72">
        <f t="shared" si="13"/>
        <v>-0.012571020286165056</v>
      </c>
      <c r="G72">
        <f t="shared" si="13"/>
        <v>-0.011902481604021431</v>
      </c>
      <c r="H72">
        <f t="shared" si="13"/>
        <v>-0.0077062369107079205</v>
      </c>
      <c r="I72">
        <f t="shared" si="13"/>
        <v>-0.0031568444928994463</v>
      </c>
      <c r="J72">
        <f t="shared" si="13"/>
        <v>0.00033597304761724136</v>
      </c>
      <c r="K72">
        <f t="shared" si="13"/>
        <v>0.002266150568821701</v>
      </c>
      <c r="L72">
        <f t="shared" si="13"/>
        <v>0.002704331492677127</v>
      </c>
      <c r="M72">
        <f t="shared" si="13"/>
        <v>0.002070411545959146</v>
      </c>
      <c r="N72">
        <f t="shared" si="13"/>
        <v>0.000926617736028871</v>
      </c>
      <c r="O72">
        <f t="shared" si="6"/>
        <v>1.8900000000000015</v>
      </c>
      <c r="P72">
        <f t="shared" si="7"/>
        <v>0.985385450266773</v>
      </c>
    </row>
    <row r="73" spans="1:16" ht="12.75">
      <c r="A73">
        <f t="shared" si="3"/>
        <v>1.9200000000000015</v>
      </c>
      <c r="C73">
        <f aca="true" t="shared" si="14" ref="C73:C104">((-1)^(0.5*(C$6-1)))*((1/C$6)^2)*SIN(C$6*$A73)</f>
        <v>0.9396454736853244</v>
      </c>
      <c r="D73">
        <f t="shared" si="13"/>
        <v>0.05551576479076651</v>
      </c>
      <c r="E73">
        <f t="shared" si="13"/>
        <v>-0.0069730712489194675</v>
      </c>
      <c r="F73">
        <f t="shared" si="13"/>
        <v>-0.015646208613589247</v>
      </c>
      <c r="G73">
        <f t="shared" si="13"/>
        <v>-0.012345669514783936</v>
      </c>
      <c r="H73">
        <f t="shared" si="13"/>
        <v>-0.006322884830051598</v>
      </c>
      <c r="I73">
        <f t="shared" si="13"/>
        <v>-0.0010170616763596656</v>
      </c>
      <c r="J73">
        <f t="shared" si="13"/>
        <v>0.002230174671202634</v>
      </c>
      <c r="K73">
        <f t="shared" si="13"/>
        <v>0.0032542954663691516</v>
      </c>
      <c r="L73">
        <f t="shared" si="13"/>
        <v>0.00260053677179857</v>
      </c>
      <c r="M73">
        <f t="shared" si="13"/>
        <v>0.0011280983904952068</v>
      </c>
      <c r="N73">
        <f t="shared" si="13"/>
        <v>-0.00033415702506875617</v>
      </c>
      <c r="O73">
        <f t="shared" si="6"/>
        <v>1.9200000000000015</v>
      </c>
      <c r="P73">
        <f t="shared" si="7"/>
        <v>0.9617352908671839</v>
      </c>
    </row>
    <row r="74" spans="1:16" ht="12.75">
      <c r="A74">
        <f aca="true" t="shared" si="15" ref="A74:A137">A73+delta_x</f>
        <v>1.9500000000000015</v>
      </c>
      <c r="C74">
        <f t="shared" si="14"/>
        <v>0.9289597150038688</v>
      </c>
      <c r="D74">
        <f aca="true" t="shared" si="16" ref="D74:N89">((-1)^(0.5*(D$6-1)))*((1/D$6)^2)*SIN(D$6*$A74)</f>
        <v>0.046640446426650536</v>
      </c>
      <c r="E74">
        <f t="shared" si="16"/>
        <v>-0.012780767744891217</v>
      </c>
      <c r="F74">
        <f t="shared" si="16"/>
        <v>-0.01803393115846204</v>
      </c>
      <c r="G74">
        <f t="shared" si="16"/>
        <v>-0.011894312344979285</v>
      </c>
      <c r="H74">
        <f t="shared" si="16"/>
        <v>-0.004257196654256262</v>
      </c>
      <c r="I74">
        <f t="shared" si="16"/>
        <v>0.001275465375102004</v>
      </c>
      <c r="J74">
        <f t="shared" si="16"/>
        <v>0.003680335593232251</v>
      </c>
      <c r="K74">
        <f t="shared" si="16"/>
        <v>0.0034141864202385927</v>
      </c>
      <c r="L74">
        <f t="shared" si="16"/>
        <v>0.001674457395567981</v>
      </c>
      <c r="M74">
        <f t="shared" si="16"/>
        <v>-0.0002473424827535739</v>
      </c>
      <c r="N74">
        <f t="shared" si="13"/>
        <v>-0.0014420522839640136</v>
      </c>
      <c r="O74">
        <f aca="true" t="shared" si="17" ref="O74:O137">O73+delta_x</f>
        <v>1.9500000000000015</v>
      </c>
      <c r="P74">
        <f aca="true" t="shared" si="18" ref="P74:P137">SUM(C74:N74)</f>
        <v>0.9369890035453536</v>
      </c>
    </row>
    <row r="75" spans="1:16" ht="12.75">
      <c r="A75">
        <f t="shared" si="15"/>
        <v>1.9800000000000015</v>
      </c>
      <c r="C75">
        <f t="shared" si="14"/>
        <v>0.9174379552818093</v>
      </c>
      <c r="D75">
        <f t="shared" si="16"/>
        <v>0.03738759538427778</v>
      </c>
      <c r="E75">
        <f t="shared" si="16"/>
        <v>-0.01830143575101311</v>
      </c>
      <c r="F75">
        <f t="shared" si="16"/>
        <v>-0.019629275760376638</v>
      </c>
      <c r="G75">
        <f t="shared" si="16"/>
        <v>-0.010581114625969192</v>
      </c>
      <c r="H75">
        <f t="shared" si="16"/>
        <v>-0.0017320917692560315</v>
      </c>
      <c r="I75">
        <f t="shared" si="16"/>
        <v>0.0033764406382919645</v>
      </c>
      <c r="J75">
        <f t="shared" si="16"/>
        <v>0.004397720370020172</v>
      </c>
      <c r="K75">
        <f t="shared" si="16"/>
        <v>0.0027051294263147276</v>
      </c>
      <c r="L75">
        <f t="shared" si="16"/>
        <v>0.00021891785659414165</v>
      </c>
      <c r="M75">
        <f t="shared" si="16"/>
        <v>-0.0015278174505734296</v>
      </c>
      <c r="N75">
        <f t="shared" si="13"/>
        <v>-0.0018901971297806777</v>
      </c>
      <c r="O75">
        <f t="shared" si="17"/>
        <v>1.9800000000000015</v>
      </c>
      <c r="P75">
        <f t="shared" si="18"/>
        <v>0.9118618264703391</v>
      </c>
    </row>
    <row r="76" spans="1:16" ht="12.75">
      <c r="A76">
        <f t="shared" si="15"/>
        <v>2.0100000000000016</v>
      </c>
      <c r="C76">
        <f t="shared" si="14"/>
        <v>0.9050905633252003</v>
      </c>
      <c r="D76">
        <f t="shared" si="16"/>
        <v>0.02783210918078562</v>
      </c>
      <c r="E76">
        <f t="shared" si="16"/>
        <v>-0.023411092965721688</v>
      </c>
      <c r="F76">
        <f t="shared" si="16"/>
        <v>-0.020362145896125394</v>
      </c>
      <c r="G76">
        <f t="shared" si="16"/>
        <v>-0.008501228310261842</v>
      </c>
      <c r="H76">
        <f t="shared" si="16"/>
        <v>0.0009799323410698776</v>
      </c>
      <c r="I76">
        <f t="shared" si="16"/>
        <v>0.004970335697751288</v>
      </c>
      <c r="J76">
        <f t="shared" si="16"/>
        <v>0.004239493535051755</v>
      </c>
      <c r="K76">
        <f t="shared" si="16"/>
        <v>0.001307587278335551</v>
      </c>
      <c r="L76">
        <f t="shared" si="16"/>
        <v>-0.001305843081673898</v>
      </c>
      <c r="M76">
        <f t="shared" si="16"/>
        <v>-0.0022216945727317663</v>
      </c>
      <c r="N76">
        <f t="shared" si="13"/>
        <v>-0.0014735617238406246</v>
      </c>
      <c r="O76">
        <f t="shared" si="17"/>
        <v>2.0100000000000016</v>
      </c>
      <c r="P76">
        <f t="shared" si="18"/>
        <v>0.8871444548078392</v>
      </c>
    </row>
    <row r="77" spans="1:16" ht="12.75">
      <c r="A77">
        <f t="shared" si="15"/>
        <v>2.0400000000000014</v>
      </c>
      <c r="C77">
        <f t="shared" si="14"/>
        <v>0.891928650953379</v>
      </c>
      <c r="D77">
        <f t="shared" si="16"/>
        <v>0.018051335023905532</v>
      </c>
      <c r="E77">
        <f t="shared" si="16"/>
        <v>-0.0279949875037419</v>
      </c>
      <c r="F77">
        <f t="shared" si="16"/>
        <v>-0.02020034059269152</v>
      </c>
      <c r="G77">
        <f t="shared" si="16"/>
        <v>-0.005805358231615092</v>
      </c>
      <c r="H77">
        <f t="shared" si="16"/>
        <v>0.003586206746146015</v>
      </c>
      <c r="I77">
        <f t="shared" si="16"/>
        <v>0.005817776396472802</v>
      </c>
      <c r="J77">
        <f t="shared" si="16"/>
        <v>0.003237158968140361</v>
      </c>
      <c r="K77">
        <f t="shared" si="16"/>
        <v>-0.0004227501954450685</v>
      </c>
      <c r="L77">
        <f t="shared" si="16"/>
        <v>-0.002417698984334455</v>
      </c>
      <c r="M77">
        <f t="shared" si="16"/>
        <v>-0.0020625632090967307</v>
      </c>
      <c r="N77">
        <f t="shared" si="16"/>
        <v>-0.00038276008494802393</v>
      </c>
      <c r="O77">
        <f t="shared" si="17"/>
        <v>2.0400000000000014</v>
      </c>
      <c r="P77">
        <f t="shared" si="18"/>
        <v>0.8633346692861713</v>
      </c>
    </row>
    <row r="78" spans="1:16" ht="12.75">
      <c r="A78">
        <f t="shared" si="15"/>
        <v>2.070000000000001</v>
      </c>
      <c r="C78">
        <f t="shared" si="14"/>
        <v>0.8779640629990775</v>
      </c>
      <c r="D78">
        <f t="shared" si="16"/>
        <v>0.00812444372236217</v>
      </c>
      <c r="E78">
        <f t="shared" si="16"/>
        <v>-0.03195017497604015</v>
      </c>
      <c r="F78">
        <f t="shared" si="16"/>
        <v>-0.019150969279093474</v>
      </c>
      <c r="G78">
        <f t="shared" si="16"/>
        <v>-0.002688842302955757</v>
      </c>
      <c r="H78">
        <f t="shared" si="16"/>
        <v>0.005805474527932701</v>
      </c>
      <c r="I78">
        <f t="shared" si="16"/>
        <v>0.005791492496892176</v>
      </c>
      <c r="J78">
        <f t="shared" si="16"/>
        <v>0.0015902872903821815</v>
      </c>
      <c r="K78">
        <f t="shared" si="16"/>
        <v>-0.002045493100697277</v>
      </c>
      <c r="L78">
        <f t="shared" si="16"/>
        <v>-0.0027650831834461114</v>
      </c>
      <c r="M78">
        <f t="shared" si="16"/>
        <v>-0.001111521048433739</v>
      </c>
      <c r="N78">
        <f t="shared" si="16"/>
        <v>0.0008831573434083887</v>
      </c>
      <c r="O78">
        <f t="shared" si="17"/>
        <v>2.070000000000001</v>
      </c>
      <c r="P78">
        <f t="shared" si="18"/>
        <v>0.8404468344893886</v>
      </c>
    </row>
    <row r="79" spans="1:16" ht="12.75">
      <c r="A79">
        <f t="shared" si="15"/>
        <v>2.100000000000001</v>
      </c>
      <c r="C79">
        <f t="shared" si="14"/>
        <v>0.8632093666488733</v>
      </c>
      <c r="D79">
        <f t="shared" si="16"/>
        <v>-0.0018682111649280418</v>
      </c>
      <c r="E79">
        <f t="shared" si="16"/>
        <v>-0.03518783039886691</v>
      </c>
      <c r="F79">
        <f t="shared" si="16"/>
        <v>-0.017260139411080212</v>
      </c>
      <c r="G79">
        <f t="shared" si="16"/>
        <v>0.0006225023186027391</v>
      </c>
      <c r="H79">
        <f t="shared" si="16"/>
        <v>0.007398242709253608</v>
      </c>
      <c r="I79">
        <f t="shared" si="16"/>
        <v>0.0048954313644696615</v>
      </c>
      <c r="J79">
        <f t="shared" si="16"/>
        <v>-0.0003732198030744933</v>
      </c>
      <c r="K79">
        <f t="shared" si="16"/>
        <v>-0.0031476355426765888</v>
      </c>
      <c r="L79">
        <f t="shared" si="16"/>
        <v>-0.0022381534727616966</v>
      </c>
      <c r="M79">
        <f t="shared" si="16"/>
        <v>0.00026628404269187503</v>
      </c>
      <c r="N79">
        <f t="shared" si="16"/>
        <v>0.0017450232483863285</v>
      </c>
      <c r="O79">
        <f t="shared" si="17"/>
        <v>2.100000000000001</v>
      </c>
      <c r="P79">
        <f t="shared" si="18"/>
        <v>0.8180616605388896</v>
      </c>
    </row>
    <row r="80" spans="1:16" ht="12.75">
      <c r="A80">
        <f t="shared" si="15"/>
        <v>2.130000000000001</v>
      </c>
      <c r="C80">
        <f t="shared" si="14"/>
        <v>0.8476778401335693</v>
      </c>
      <c r="D80">
        <f t="shared" si="16"/>
        <v>-0.011845743753469478</v>
      </c>
      <c r="E80">
        <f t="shared" si="16"/>
        <v>-0.03763524301139637</v>
      </c>
      <c r="F80">
        <f t="shared" si="16"/>
        <v>-0.014610930593876723</v>
      </c>
      <c r="G80">
        <f t="shared" si="16"/>
        <v>0.0038887415381349713</v>
      </c>
      <c r="H80">
        <f t="shared" si="16"/>
        <v>0.008192627213375476</v>
      </c>
      <c r="I80">
        <f t="shared" si="16"/>
        <v>0.0032641651449230925</v>
      </c>
      <c r="J80">
        <f t="shared" si="16"/>
        <v>-0.002262416670820312</v>
      </c>
      <c r="K80">
        <f t="shared" si="16"/>
        <v>-0.0034486701631858217</v>
      </c>
      <c r="L80">
        <f t="shared" si="16"/>
        <v>-0.0010035239991156876</v>
      </c>
      <c r="M80">
        <f t="shared" si="16"/>
        <v>0.0015418507114729454</v>
      </c>
      <c r="N80">
        <f t="shared" si="16"/>
        <v>0.001808527109382144</v>
      </c>
      <c r="O80">
        <f t="shared" si="17"/>
        <v>2.130000000000001</v>
      </c>
      <c r="P80">
        <f t="shared" si="18"/>
        <v>0.7955672236589935</v>
      </c>
    </row>
    <row r="81" spans="1:16" ht="12.75">
      <c r="A81">
        <f t="shared" si="15"/>
        <v>2.1600000000000006</v>
      </c>
      <c r="C81">
        <f t="shared" si="14"/>
        <v>0.8313834607786829</v>
      </c>
      <c r="D81">
        <f t="shared" si="16"/>
        <v>-0.02172739056672733</v>
      </c>
      <c r="E81">
        <f t="shared" si="16"/>
        <v>-0.03923744920265968</v>
      </c>
      <c r="F81">
        <f t="shared" si="16"/>
        <v>-0.01131974421632038</v>
      </c>
      <c r="G81">
        <f t="shared" si="16"/>
        <v>0.006873209517284451</v>
      </c>
      <c r="H81">
        <f t="shared" si="16"/>
        <v>0.008102901787938762</v>
      </c>
      <c r="I81">
        <f t="shared" si="16"/>
        <v>0.0011426804663500134</v>
      </c>
      <c r="J81">
        <f t="shared" si="16"/>
        <v>-0.003701153268034594</v>
      </c>
      <c r="K81">
        <f t="shared" si="16"/>
        <v>-0.0028719803445278226</v>
      </c>
      <c r="L81">
        <f t="shared" si="16"/>
        <v>0.000548417805853234</v>
      </c>
      <c r="M81">
        <f t="shared" si="16"/>
        <v>0.0022254315344697384</v>
      </c>
      <c r="N81">
        <f t="shared" si="16"/>
        <v>0.001044615403864112</v>
      </c>
      <c r="O81">
        <f t="shared" si="17"/>
        <v>2.1600000000000006</v>
      </c>
      <c r="P81">
        <f t="shared" si="18"/>
        <v>0.7724629996961733</v>
      </c>
    </row>
    <row r="82" spans="1:16" ht="12.75">
      <c r="A82">
        <f t="shared" si="15"/>
        <v>2.1900000000000004</v>
      </c>
      <c r="C82">
        <f t="shared" si="14"/>
        <v>0.8143408924257957</v>
      </c>
      <c r="D82">
        <f t="shared" si="16"/>
        <v>-0.03143316427883265</v>
      </c>
      <c r="E82">
        <f t="shared" si="16"/>
        <v>-0.03995846687575269</v>
      </c>
      <c r="F82">
        <f t="shared" si="16"/>
        <v>-0.007531188986785732</v>
      </c>
      <c r="G82">
        <f t="shared" si="16"/>
        <v>0.009359657056632683</v>
      </c>
      <c r="H82">
        <f t="shared" si="16"/>
        <v>0.007138749180308418</v>
      </c>
      <c r="I82">
        <f t="shared" si="16"/>
        <v>-0.0011504141132248765</v>
      </c>
      <c r="J82">
        <f t="shared" si="16"/>
        <v>-0.004402968800309488</v>
      </c>
      <c r="K82">
        <f t="shared" si="16"/>
        <v>-0.001564339980320626</v>
      </c>
      <c r="L82">
        <f t="shared" si="16"/>
        <v>0.0019269509702040527</v>
      </c>
      <c r="M82">
        <f t="shared" si="16"/>
        <v>0.0020545690839608097</v>
      </c>
      <c r="N82">
        <f t="shared" si="16"/>
        <v>-0.00019721617451256217</v>
      </c>
      <c r="O82">
        <f t="shared" si="17"/>
        <v>2.1900000000000004</v>
      </c>
      <c r="P82">
        <f t="shared" si="18"/>
        <v>0.7485830595071631</v>
      </c>
    </row>
    <row r="83" spans="1:16" ht="12.75">
      <c r="A83">
        <f t="shared" si="15"/>
        <v>2.22</v>
      </c>
      <c r="C83">
        <f t="shared" si="14"/>
        <v>0.7965654722360865</v>
      </c>
      <c r="D83">
        <f t="shared" si="16"/>
        <v>-0.0408845011747094</v>
      </c>
      <c r="E83">
        <f t="shared" si="16"/>
        <v>-0.03978210352815957</v>
      </c>
      <c r="F83">
        <f t="shared" si="16"/>
        <v>-0.0034117270910925548</v>
      </c>
      <c r="G83">
        <f t="shared" si="16"/>
        <v>0.011167920625011958</v>
      </c>
      <c r="H83">
        <f t="shared" si="16"/>
        <v>0.005404216220861902</v>
      </c>
      <c r="I83">
        <f t="shared" si="16"/>
        <v>-0.003270737338168826</v>
      </c>
      <c r="J83">
        <f t="shared" si="16"/>
        <v>-0.004228127727941246</v>
      </c>
      <c r="K83">
        <f t="shared" si="16"/>
        <v>0.00014144209269685597</v>
      </c>
      <c r="L83">
        <f t="shared" si="16"/>
        <v>0.0026961859959561277</v>
      </c>
      <c r="M83">
        <f t="shared" si="16"/>
        <v>0.0010948651406663392</v>
      </c>
      <c r="N83">
        <f t="shared" si="16"/>
        <v>-0.0013488197812356782</v>
      </c>
      <c r="O83">
        <f t="shared" si="17"/>
        <v>2.22</v>
      </c>
      <c r="P83">
        <f t="shared" si="18"/>
        <v>0.7241440856699723</v>
      </c>
    </row>
    <row r="84" spans="1:16" ht="12.75">
      <c r="A84">
        <f t="shared" si="15"/>
        <v>2.25</v>
      </c>
      <c r="C84">
        <f t="shared" si="14"/>
        <v>0.7780731968879212</v>
      </c>
      <c r="D84">
        <f aca="true" t="shared" si="19" ref="D84:N99">((-1)^(0.5*(D$6-1)))*((1/D$6)^2)*SIN(D$6*$A84)</f>
        <v>-0.050004897086735285</v>
      </c>
      <c r="E84">
        <f t="shared" si="19"/>
        <v>-0.038712319900450466</v>
      </c>
      <c r="F84">
        <f t="shared" si="19"/>
        <v>0.0008576398514049141</v>
      </c>
      <c r="G84">
        <f t="shared" si="19"/>
        <v>0.012166976685989131</v>
      </c>
      <c r="H84">
        <f t="shared" si="19"/>
        <v>0.003086485576728221</v>
      </c>
      <c r="I84">
        <f t="shared" si="19"/>
        <v>-0.00489985507974701</v>
      </c>
      <c r="J84">
        <f t="shared" si="19"/>
        <v>-0.0032114419216939336</v>
      </c>
      <c r="K84">
        <f t="shared" si="19"/>
        <v>0.0018112255994228305</v>
      </c>
      <c r="L84">
        <f t="shared" si="19"/>
        <v>0.002612892268224587</v>
      </c>
      <c r="M84">
        <f t="shared" si="19"/>
        <v>-0.00028520678085989224</v>
      </c>
      <c r="N84">
        <f t="shared" si="16"/>
        <v>-0.0018833275879420268</v>
      </c>
      <c r="O84">
        <f t="shared" si="17"/>
        <v>2.25</v>
      </c>
      <c r="P84">
        <f t="shared" si="18"/>
        <v>0.6996113685122622</v>
      </c>
    </row>
    <row r="85" spans="1:16" ht="12.75">
      <c r="A85">
        <f t="shared" si="15"/>
        <v>2.28</v>
      </c>
      <c r="C85">
        <f t="shared" si="14"/>
        <v>0.758880708180922</v>
      </c>
      <c r="D85">
        <f t="shared" si="19"/>
        <v>-0.058720526660325637</v>
      </c>
      <c r="E85">
        <f t="shared" si="19"/>
        <v>-0.03677314102658706</v>
      </c>
      <c r="F85">
        <f t="shared" si="19"/>
        <v>0.005089323667839416</v>
      </c>
      <c r="G85">
        <f t="shared" si="19"/>
        <v>0.012284435428425318</v>
      </c>
      <c r="H85">
        <f t="shared" si="19"/>
        <v>0.0004356758756871636</v>
      </c>
      <c r="I85">
        <f t="shared" si="19"/>
        <v>-0.005793103372322957</v>
      </c>
      <c r="J85">
        <f t="shared" si="19"/>
        <v>-0.001555339417585195</v>
      </c>
      <c r="K85">
        <f t="shared" si="19"/>
        <v>0.0030200322953104655</v>
      </c>
      <c r="L85">
        <f t="shared" si="19"/>
        <v>0.0017034071012683551</v>
      </c>
      <c r="M85">
        <f t="shared" si="19"/>
        <v>-0.001555774989650238</v>
      </c>
      <c r="N85">
        <f t="shared" si="16"/>
        <v>-0.0015561980130331292</v>
      </c>
      <c r="O85">
        <f t="shared" si="17"/>
        <v>2.28</v>
      </c>
      <c r="P85">
        <f t="shared" si="18"/>
        <v>0.6754594990699485</v>
      </c>
    </row>
    <row r="86" spans="1:16" ht="12.75">
      <c r="A86">
        <f t="shared" si="15"/>
        <v>2.3099999999999996</v>
      </c>
      <c r="C86">
        <f t="shared" si="14"/>
        <v>0.7390052780594711</v>
      </c>
      <c r="D86">
        <f t="shared" si="19"/>
        <v>-0.06696084093577462</v>
      </c>
      <c r="E86">
        <f t="shared" si="19"/>
        <v>-0.03400811668345473</v>
      </c>
      <c r="F86">
        <f t="shared" si="19"/>
        <v>0.009097391912963571</v>
      </c>
      <c r="G86">
        <f t="shared" si="19"/>
        <v>0.011511786002415628</v>
      </c>
      <c r="H86">
        <f t="shared" si="19"/>
        <v>-0.0022621499238204873</v>
      </c>
      <c r="I86">
        <f t="shared" si="19"/>
        <v>-0.005816332507755916</v>
      </c>
      <c r="J86">
        <f t="shared" si="19"/>
        <v>0.00041044017821495016</v>
      </c>
      <c r="K86">
        <f t="shared" si="19"/>
        <v>0.003460207597867176</v>
      </c>
      <c r="L86">
        <f t="shared" si="19"/>
        <v>0.0002553079310877296</v>
      </c>
      <c r="M86">
        <f t="shared" si="19"/>
        <v>-0.0022290111959030077</v>
      </c>
      <c r="N86">
        <f t="shared" si="16"/>
        <v>-0.0005170954442544234</v>
      </c>
      <c r="O86">
        <f t="shared" si="17"/>
        <v>2.3099999999999996</v>
      </c>
      <c r="P86">
        <f t="shared" si="18"/>
        <v>0.651946864991057</v>
      </c>
    </row>
    <row r="87" spans="1:16" ht="12.75">
      <c r="A87">
        <f t="shared" si="15"/>
        <v>2.3399999999999994</v>
      </c>
      <c r="C87">
        <f t="shared" si="14"/>
        <v>0.7184647930691266</v>
      </c>
      <c r="D87">
        <f t="shared" si="19"/>
        <v>-0.07465913840920668</v>
      </c>
      <c r="E87">
        <f t="shared" si="19"/>
        <v>-0.030479343356761383</v>
      </c>
      <c r="F87">
        <f t="shared" si="19"/>
        <v>0.01270573740064022</v>
      </c>
      <c r="G87">
        <f t="shared" si="19"/>
        <v>0.009905013200215525</v>
      </c>
      <c r="H87">
        <f t="shared" si="19"/>
        <v>-0.004715855106374558</v>
      </c>
      <c r="I87">
        <f t="shared" si="19"/>
        <v>-0.004966053890809161</v>
      </c>
      <c r="J87">
        <f t="shared" si="19"/>
        <v>0.0022944987559107596</v>
      </c>
      <c r="K87">
        <f t="shared" si="19"/>
        <v>0.0030197220573949055</v>
      </c>
      <c r="L87">
        <f t="shared" si="19"/>
        <v>-0.0012735191089694963</v>
      </c>
      <c r="M87">
        <f t="shared" si="19"/>
        <v>-0.002046429735600568</v>
      </c>
      <c r="N87">
        <f t="shared" si="16"/>
        <v>0.0007585824115243705</v>
      </c>
      <c r="O87">
        <f t="shared" si="17"/>
        <v>2.3399999999999994</v>
      </c>
      <c r="P87">
        <f t="shared" si="18"/>
        <v>0.6290080072870906</v>
      </c>
    </row>
    <row r="88" spans="1:16" ht="12.75">
      <c r="A88">
        <f t="shared" si="15"/>
        <v>2.369999999999999</v>
      </c>
      <c r="C88">
        <f t="shared" si="14"/>
        <v>0.6972777382599383</v>
      </c>
      <c r="D88">
        <f t="shared" si="19"/>
        <v>-0.08175310495016576</v>
      </c>
      <c r="E88">
        <f t="shared" si="19"/>
        <v>-0.026266069687840725</v>
      </c>
      <c r="F88">
        <f t="shared" si="19"/>
        <v>0.01575581603142244</v>
      </c>
      <c r="G88">
        <f t="shared" si="19"/>
        <v>0.007580540898559797</v>
      </c>
      <c r="H88">
        <f t="shared" si="19"/>
        <v>-0.006660647309329313</v>
      </c>
      <c r="I88">
        <f t="shared" si="19"/>
        <v>-0.0033699639629421996</v>
      </c>
      <c r="J88">
        <f t="shared" si="19"/>
        <v>0.003721709334008358</v>
      </c>
      <c r="K88">
        <f t="shared" si="19"/>
        <v>0.0018106840825490936</v>
      </c>
      <c r="L88">
        <f t="shared" si="19"/>
        <v>-0.0023996618905461537</v>
      </c>
      <c r="M88">
        <f t="shared" si="19"/>
        <v>-0.0010781318444834488</v>
      </c>
      <c r="N88">
        <f t="shared" si="16"/>
        <v>0.0016872027681245575</v>
      </c>
      <c r="O88">
        <f t="shared" si="17"/>
        <v>2.369999999999999</v>
      </c>
      <c r="P88">
        <f t="shared" si="18"/>
        <v>0.6063061117292948</v>
      </c>
    </row>
    <row r="89" spans="1:16" ht="12.75">
      <c r="A89">
        <f t="shared" si="15"/>
        <v>2.399999999999999</v>
      </c>
      <c r="C89">
        <f t="shared" si="14"/>
        <v>0.6754631805511516</v>
      </c>
      <c r="D89">
        <f t="shared" si="19"/>
        <v>-0.08818531820546129</v>
      </c>
      <c r="E89">
        <f t="shared" si="19"/>
        <v>-0.021462916720017582</v>
      </c>
      <c r="F89">
        <f t="shared" si="19"/>
        <v>0.018113612930234717</v>
      </c>
      <c r="G89">
        <f t="shared" si="19"/>
        <v>0.004706796193270988</v>
      </c>
      <c r="H89">
        <f t="shared" si="19"/>
        <v>-0.007886653673493338</v>
      </c>
      <c r="I89">
        <f t="shared" si="19"/>
        <v>-0.0012677665106266161</v>
      </c>
      <c r="J89">
        <f t="shared" si="19"/>
        <v>0.004407906015302728</v>
      </c>
      <c r="K89">
        <f t="shared" si="19"/>
        <v>0.000140807118857713</v>
      </c>
      <c r="L89">
        <f t="shared" si="19"/>
        <v>-0.0027670362624515844</v>
      </c>
      <c r="M89">
        <f t="shared" si="19"/>
        <v>0.00030410935974067117</v>
      </c>
      <c r="N89">
        <f t="shared" si="16"/>
        <v>0.0018439144112919418</v>
      </c>
      <c r="O89">
        <f t="shared" si="17"/>
        <v>2.399999999999999</v>
      </c>
      <c r="P89">
        <f t="shared" si="18"/>
        <v>0.5834106352077999</v>
      </c>
    </row>
    <row r="90" spans="1:16" ht="12.75">
      <c r="A90">
        <f t="shared" si="15"/>
        <v>2.429999999999999</v>
      </c>
      <c r="C90">
        <f t="shared" si="14"/>
        <v>0.6530407515722658</v>
      </c>
      <c r="D90">
        <f t="shared" si="19"/>
        <v>-0.09390371240635727</v>
      </c>
      <c r="E90">
        <f t="shared" si="19"/>
        <v>-0.016177752913965802</v>
      </c>
      <c r="F90">
        <f t="shared" si="19"/>
        <v>0.019675530814810823</v>
      </c>
      <c r="G90">
        <f t="shared" si="19"/>
        <v>0.0014920054738408856</v>
      </c>
      <c r="H90">
        <f t="shared" si="19"/>
        <v>-0.00826156933840751</v>
      </c>
      <c r="I90">
        <f t="shared" si="19"/>
        <v>0.0010248265000176802</v>
      </c>
      <c r="J90">
        <f t="shared" si="19"/>
        <v>0.004216463063836211</v>
      </c>
      <c r="K90">
        <f t="shared" si="19"/>
        <v>-0.0015649068033081104</v>
      </c>
      <c r="L90">
        <f t="shared" si="19"/>
        <v>-0.0022594791647885517</v>
      </c>
      <c r="M90">
        <f t="shared" si="19"/>
        <v>0.0015695893008947674</v>
      </c>
      <c r="N90">
        <f t="shared" si="19"/>
        <v>0.0011570205152847458</v>
      </c>
      <c r="O90">
        <f t="shared" si="17"/>
        <v>2.429999999999999</v>
      </c>
      <c r="P90">
        <f t="shared" si="18"/>
        <v>0.5600087666141236</v>
      </c>
    </row>
    <row r="91" spans="1:16" ht="12.75">
      <c r="A91">
        <f t="shared" si="15"/>
        <v>2.4599999999999986</v>
      </c>
      <c r="C91">
        <f t="shared" si="14"/>
        <v>0.6300306299958932</v>
      </c>
      <c r="D91">
        <f t="shared" si="19"/>
        <v>-0.0988619998167064</v>
      </c>
      <c r="E91">
        <f t="shared" si="19"/>
        <v>-0.010529271654632315</v>
      </c>
      <c r="F91">
        <f t="shared" si="19"/>
        <v>0.020372941870750495</v>
      </c>
      <c r="G91">
        <f t="shared" si="19"/>
        <v>-0.0018308932874580525</v>
      </c>
      <c r="H91">
        <f t="shared" si="19"/>
        <v>-0.007744935162765285</v>
      </c>
      <c r="I91">
        <f t="shared" si="19"/>
        <v>0.0031635091399230446</v>
      </c>
      <c r="J91">
        <f t="shared" si="19"/>
        <v>0.003185497880714099</v>
      </c>
      <c r="K91">
        <f t="shared" si="19"/>
        <v>-0.0028723347539869625</v>
      </c>
      <c r="L91">
        <f t="shared" si="19"/>
        <v>-0.0010374791619370538</v>
      </c>
      <c r="M91">
        <f t="shared" si="19"/>
        <v>0.0022324333040101593</v>
      </c>
      <c r="N91">
        <f t="shared" si="19"/>
        <v>-5.9219487925420346E-05</v>
      </c>
      <c r="O91">
        <f t="shared" si="17"/>
        <v>2.4599999999999986</v>
      </c>
      <c r="P91">
        <f t="shared" si="18"/>
        <v>0.5360488788658794</v>
      </c>
    </row>
    <row r="92" spans="1:16" ht="12.75">
      <c r="A92">
        <f t="shared" si="15"/>
        <v>2.4899999999999984</v>
      </c>
      <c r="C92">
        <f t="shared" si="14"/>
        <v>0.6064535233783162</v>
      </c>
      <c r="D92">
        <f t="shared" si="19"/>
        <v>-0.1030200454106028</v>
      </c>
      <c r="E92">
        <f t="shared" si="19"/>
        <v>-0.004644325653698622</v>
      </c>
      <c r="F92">
        <f t="shared" si="19"/>
        <v>0.020175203132133196</v>
      </c>
      <c r="G92">
        <f t="shared" si="19"/>
        <v>-0.005021128803448408</v>
      </c>
      <c r="H92">
        <f t="shared" si="19"/>
        <v>-0.006392503885308257</v>
      </c>
      <c r="I92">
        <f t="shared" si="19"/>
        <v>0.0048270900288947954</v>
      </c>
      <c r="J92">
        <f t="shared" si="19"/>
        <v>0.0015202816086429796</v>
      </c>
      <c r="K92">
        <f t="shared" si="19"/>
        <v>-0.003448721958016157</v>
      </c>
      <c r="L92">
        <f t="shared" si="19"/>
        <v>0.0005125697284978858</v>
      </c>
      <c r="M92">
        <f t="shared" si="19"/>
        <v>0.0020381457393300324</v>
      </c>
      <c r="N92">
        <f t="shared" si="19"/>
        <v>-0.0012483661034300452</v>
      </c>
      <c r="O92">
        <f t="shared" si="17"/>
        <v>2.4899999999999984</v>
      </c>
      <c r="P92">
        <f t="shared" si="18"/>
        <v>0.5117517218013108</v>
      </c>
    </row>
    <row r="93" spans="1:16" ht="12.75">
      <c r="A93">
        <f t="shared" si="15"/>
        <v>2.5199999999999982</v>
      </c>
      <c r="C93">
        <f t="shared" si="14"/>
        <v>0.5823306495240833</v>
      </c>
      <c r="D93">
        <f>((-1)^(0.5*(D$6-1)))*((1/D$6)^2)*SIN(D$6*$A93)</f>
        <v>-0.10634419174671285</v>
      </c>
      <c r="E93">
        <f aca="true" t="shared" si="20" ref="D93:N108">((-1)^(0.5*(E$6-1)))*((1/E$6)^2)*SIN(E$6*$A93)</f>
        <v>0.0013449218888451132</v>
      </c>
      <c r="F93">
        <f t="shared" si="20"/>
        <v>0.019091002877380987</v>
      </c>
      <c r="G93">
        <f t="shared" si="20"/>
        <v>-0.007847542327878076</v>
      </c>
      <c r="H93">
        <f t="shared" si="20"/>
        <v>-0.004350223550577408</v>
      </c>
      <c r="I93">
        <f t="shared" si="20"/>
        <v>0.005765729461020379</v>
      </c>
      <c r="J93">
        <f t="shared" si="20"/>
        <v>-0.000447631542188797</v>
      </c>
      <c r="K93">
        <f t="shared" si="20"/>
        <v>-0.0031473715405248614</v>
      </c>
      <c r="L93">
        <f t="shared" si="20"/>
        <v>0.001900545070459098</v>
      </c>
      <c r="M93">
        <f t="shared" si="20"/>
        <v>0.0010613223426455866</v>
      </c>
      <c r="N93">
        <f t="shared" si="19"/>
        <v>-0.0018663752771303577</v>
      </c>
      <c r="O93">
        <f t="shared" si="17"/>
        <v>2.5199999999999982</v>
      </c>
      <c r="P93">
        <f t="shared" si="18"/>
        <v>0.48749083517942216</v>
      </c>
    </row>
    <row r="94" spans="1:16" ht="12.75">
      <c r="A94">
        <f t="shared" si="15"/>
        <v>2.549999999999998</v>
      </c>
      <c r="C94">
        <f t="shared" si="14"/>
        <v>0.5576837173914185</v>
      </c>
      <c r="D94">
        <f t="shared" si="20"/>
        <v>-0.10880753140957763</v>
      </c>
      <c r="E94">
        <f t="shared" si="20"/>
        <v>0.007303965385244943</v>
      </c>
      <c r="F94">
        <f t="shared" si="20"/>
        <v>0.017167978882199335</v>
      </c>
      <c r="G94">
        <f t="shared" si="20"/>
        <v>-0.01010533700376821</v>
      </c>
      <c r="H94">
        <f t="shared" si="20"/>
        <v>-0.0018384874800130098</v>
      </c>
      <c r="I94">
        <f t="shared" si="20"/>
        <v>0.005838460801473145</v>
      </c>
      <c r="J94">
        <f t="shared" si="20"/>
        <v>-0.0023264186588141055</v>
      </c>
      <c r="K94">
        <f t="shared" si="20"/>
        <v>-0.0020449804930110895</v>
      </c>
      <c r="L94">
        <f t="shared" si="20"/>
        <v>0.002687571767820843</v>
      </c>
      <c r="M94">
        <f t="shared" si="20"/>
        <v>-0.00032299044324216123</v>
      </c>
      <c r="N94">
        <f t="shared" si="19"/>
        <v>-0.0016305028865217879</v>
      </c>
      <c r="O94">
        <f t="shared" si="17"/>
        <v>2.549999999999998</v>
      </c>
      <c r="P94">
        <f t="shared" si="18"/>
        <v>0.46360544585320873</v>
      </c>
    </row>
    <row r="95" spans="1:16" ht="12.75">
      <c r="A95">
        <f t="shared" si="15"/>
        <v>2.579999999999998</v>
      </c>
      <c r="C95">
        <f t="shared" si="14"/>
        <v>0.532534907555623</v>
      </c>
      <c r="D95">
        <f t="shared" si="20"/>
        <v>-0.11039012481260167</v>
      </c>
      <c r="E95">
        <f t="shared" si="20"/>
        <v>0.013098977565507321</v>
      </c>
      <c r="F95">
        <f t="shared" si="20"/>
        <v>0.014490625302863607</v>
      </c>
      <c r="G95">
        <f t="shared" si="20"/>
        <v>-0.011630917076524139</v>
      </c>
      <c r="H95">
        <f t="shared" si="20"/>
        <v>0.0008716495422991931</v>
      </c>
      <c r="I95">
        <f t="shared" si="20"/>
        <v>0.005034361120788242</v>
      </c>
      <c r="J95">
        <f t="shared" si="20"/>
        <v>-0.0037420023381879368</v>
      </c>
      <c r="K95">
        <f t="shared" si="20"/>
        <v>-0.00042211944651140043</v>
      </c>
      <c r="L95">
        <f t="shared" si="20"/>
        <v>0.002624793513834816</v>
      </c>
      <c r="M95">
        <f t="shared" si="20"/>
        <v>-0.0015832926687687904</v>
      </c>
      <c r="N95">
        <f t="shared" si="19"/>
        <v>-0.0006486624302120638</v>
      </c>
      <c r="O95">
        <f t="shared" si="17"/>
        <v>2.579999999999998</v>
      </c>
      <c r="P95">
        <f t="shared" si="18"/>
        <v>0.44023819582811025</v>
      </c>
    </row>
    <row r="96" spans="1:16" ht="12.75">
      <c r="A96">
        <f t="shared" si="15"/>
        <v>2.6099999999999977</v>
      </c>
      <c r="C96">
        <f t="shared" si="14"/>
        <v>0.5069068522480554</v>
      </c>
      <c r="D96">
        <f t="shared" si="20"/>
        <v>-0.11107916159971398</v>
      </c>
      <c r="E96">
        <f t="shared" si="20"/>
        <v>0.018599814949368413</v>
      </c>
      <c r="F96">
        <f t="shared" si="20"/>
        <v>0.011176580157569846</v>
      </c>
      <c r="G96">
        <f t="shared" si="20"/>
        <v>-0.012313741749029817</v>
      </c>
      <c r="H96">
        <f t="shared" si="20"/>
        <v>0.003487722231477333</v>
      </c>
      <c r="I96">
        <f t="shared" si="20"/>
        <v>0.0034741916209477686</v>
      </c>
      <c r="J96">
        <f t="shared" si="20"/>
        <v>-0.004412531666022447</v>
      </c>
      <c r="K96">
        <f t="shared" si="20"/>
        <v>0.0013081756359845102</v>
      </c>
      <c r="L96">
        <f t="shared" si="20"/>
        <v>0.0017320606699734304</v>
      </c>
      <c r="M96">
        <f t="shared" si="20"/>
        <v>-0.002235697616906133</v>
      </c>
      <c r="N96">
        <f t="shared" si="19"/>
        <v>0.0006299462577629873</v>
      </c>
      <c r="O96">
        <f t="shared" si="17"/>
        <v>2.6099999999999977</v>
      </c>
      <c r="P96">
        <f t="shared" si="18"/>
        <v>0.4172742111394673</v>
      </c>
    </row>
    <row r="97" spans="1:16" ht="12.75">
      <c r="A97">
        <f t="shared" si="15"/>
        <v>2.6399999999999975</v>
      </c>
      <c r="C97">
        <f t="shared" si="14"/>
        <v>0.4808226149886506</v>
      </c>
      <c r="D97">
        <f t="shared" si="20"/>
        <v>-0.11086906433923052</v>
      </c>
      <c r="E97">
        <f t="shared" si="20"/>
        <v>0.02368294058828852</v>
      </c>
      <c r="F97">
        <f t="shared" si="20"/>
        <v>0.007371456527127939</v>
      </c>
      <c r="G97">
        <f t="shared" si="20"/>
        <v>-0.012104334769636982</v>
      </c>
      <c r="H97">
        <f t="shared" si="20"/>
        <v>0.005727416284586583</v>
      </c>
      <c r="I97">
        <f t="shared" si="20"/>
        <v>0.0013922614910017084</v>
      </c>
      <c r="J97">
        <f t="shared" si="20"/>
        <v>-0.004204500367230764</v>
      </c>
      <c r="K97">
        <f t="shared" si="20"/>
        <v>0.002705525649194341</v>
      </c>
      <c r="L97">
        <f t="shared" si="20"/>
        <v>0.0002916536203468645</v>
      </c>
      <c r="M97">
        <f t="shared" si="20"/>
        <v>-0.0020297176806873788</v>
      </c>
      <c r="N97">
        <f t="shared" si="19"/>
        <v>0.0016203495121361667</v>
      </c>
      <c r="O97">
        <f t="shared" si="17"/>
        <v>2.6399999999999975</v>
      </c>
      <c r="P97">
        <f t="shared" si="18"/>
        <v>0.3944066015045471</v>
      </c>
    </row>
    <row r="98" spans="1:16" ht="12.75">
      <c r="A98">
        <f t="shared" si="15"/>
        <v>2.6699999999999973</v>
      </c>
      <c r="C98">
        <f t="shared" si="14"/>
        <v>0.45430566983030884</v>
      </c>
      <c r="D98">
        <f t="shared" si="20"/>
        <v>-0.10976153367056461</v>
      </c>
      <c r="E98">
        <f t="shared" si="20"/>
        <v>0.02823419843898623</v>
      </c>
      <c r="F98">
        <f t="shared" si="20"/>
        <v>0.0032424445825826854</v>
      </c>
      <c r="G98">
        <f t="shared" si="20"/>
        <v>-0.01101786939266189</v>
      </c>
      <c r="H98">
        <f t="shared" si="20"/>
        <v>0.007349034416988549</v>
      </c>
      <c r="I98">
        <f t="shared" si="20"/>
        <v>-0.0008987610875119414</v>
      </c>
      <c r="J98">
        <f t="shared" si="20"/>
        <v>-0.0031593286790049615</v>
      </c>
      <c r="K98">
        <f t="shared" si="20"/>
        <v>0.003414289665273624</v>
      </c>
      <c r="L98">
        <f t="shared" si="20"/>
        <v>-0.0012409737352141502</v>
      </c>
      <c r="M98">
        <f t="shared" si="20"/>
        <v>-0.0010444378232997628</v>
      </c>
      <c r="N98">
        <f t="shared" si="19"/>
        <v>0.0018694299505120657</v>
      </c>
      <c r="O98">
        <f t="shared" si="17"/>
        <v>2.6699999999999973</v>
      </c>
      <c r="P98">
        <f t="shared" si="18"/>
        <v>0.3712921624963946</v>
      </c>
    </row>
    <row r="99" spans="1:16" ht="12.75">
      <c r="A99">
        <f t="shared" si="15"/>
        <v>2.699999999999997</v>
      </c>
      <c r="C99">
        <f t="shared" si="14"/>
        <v>0.4273798802338326</v>
      </c>
      <c r="D99">
        <f t="shared" si="20"/>
        <v>-0.10776553453834316</v>
      </c>
      <c r="E99">
        <f t="shared" si="20"/>
        <v>0.0321513770620645</v>
      </c>
      <c r="F99">
        <f t="shared" si="20"/>
        <v>-0.0010290344450366016</v>
      </c>
      <c r="G99">
        <f t="shared" si="20"/>
        <v>-0.009133068951579166</v>
      </c>
      <c r="H99">
        <f t="shared" si="20"/>
        <v>0.008177579200450666</v>
      </c>
      <c r="I99">
        <f t="shared" si="20"/>
        <v>-0.003054806035975684</v>
      </c>
      <c r="J99">
        <f t="shared" si="20"/>
        <v>-0.0014851163415487143</v>
      </c>
      <c r="K99">
        <f t="shared" si="20"/>
        <v>0.0032540794565640934</v>
      </c>
      <c r="L99">
        <f t="shared" si="20"/>
        <v>-0.002381207616001996</v>
      </c>
      <c r="M99">
        <f t="shared" si="20"/>
        <v>0.00034184869679162327</v>
      </c>
      <c r="N99">
        <f t="shared" si="19"/>
        <v>0.0012632312871611868</v>
      </c>
      <c r="O99">
        <f t="shared" si="17"/>
        <v>2.699999999999997</v>
      </c>
      <c r="P99">
        <f t="shared" si="18"/>
        <v>0.3477192280083793</v>
      </c>
    </row>
    <row r="100" spans="1:16" ht="12.75">
      <c r="A100">
        <f t="shared" si="15"/>
        <v>2.729999999999997</v>
      </c>
      <c r="C100">
        <f t="shared" si="14"/>
        <v>0.4000694775924224</v>
      </c>
      <c r="D100">
        <f t="shared" si="20"/>
        <v>-0.10489722362535805</v>
      </c>
      <c r="E100">
        <f t="shared" si="20"/>
        <v>0.035346505070585114</v>
      </c>
      <c r="F100">
        <f t="shared" si="20"/>
        <v>-0.005255299581706223</v>
      </c>
      <c r="G100">
        <f t="shared" si="20"/>
        <v>-0.0065865027074079666</v>
      </c>
      <c r="H100">
        <f t="shared" si="20"/>
        <v>0.00812363796537814</v>
      </c>
      <c r="I100">
        <f t="shared" si="20"/>
        <v>-0.004752074470049529</v>
      </c>
      <c r="J100">
        <f t="shared" si="20"/>
        <v>0.00048479126619665954</v>
      </c>
      <c r="K100">
        <f t="shared" si="20"/>
        <v>0.0022656702810447487</v>
      </c>
      <c r="L100">
        <f t="shared" si="20"/>
        <v>-0.002768508292737653</v>
      </c>
      <c r="M100">
        <f t="shared" si="20"/>
        <v>0.001596884124676348</v>
      </c>
      <c r="N100">
        <f t="shared" si="20"/>
        <v>7.909424197339777E-05</v>
      </c>
      <c r="O100">
        <f t="shared" si="17"/>
        <v>2.729999999999997</v>
      </c>
      <c r="P100">
        <f t="shared" si="18"/>
        <v>0.32370645186501734</v>
      </c>
    </row>
    <row r="101" spans="1:16" ht="12.75">
      <c r="A101">
        <f t="shared" si="15"/>
        <v>2.7599999999999967</v>
      </c>
      <c r="C101">
        <f t="shared" si="14"/>
        <v>0.3723990394250586</v>
      </c>
      <c r="D101">
        <f t="shared" si="20"/>
        <v>-0.10117981857174822</v>
      </c>
      <c r="E101">
        <f t="shared" si="20"/>
        <v>0.03774782677776397</v>
      </c>
      <c r="F101">
        <f t="shared" si="20"/>
        <v>-0.009250656469054545</v>
      </c>
      <c r="G101">
        <f t="shared" si="20"/>
        <v>-0.0035626902848907177</v>
      </c>
      <c r="H101">
        <f t="shared" si="20"/>
        <v>0.007193031797034371</v>
      </c>
      <c r="I101">
        <f t="shared" si="20"/>
        <v>-0.0057356674249552115</v>
      </c>
      <c r="J101">
        <f t="shared" si="20"/>
        <v>0.002358174123334051</v>
      </c>
      <c r="K101">
        <f t="shared" si="20"/>
        <v>0.0007006231312719314</v>
      </c>
      <c r="L101">
        <f t="shared" si="20"/>
        <v>-0.00228041204679934</v>
      </c>
      <c r="M101">
        <f t="shared" si="20"/>
        <v>0.0022388039038593074</v>
      </c>
      <c r="N101">
        <f t="shared" si="20"/>
        <v>-0.0011412290492987867</v>
      </c>
      <c r="O101">
        <f t="shared" si="17"/>
        <v>2.7599999999999967</v>
      </c>
      <c r="P101">
        <f t="shared" si="18"/>
        <v>0.29948702531157534</v>
      </c>
    </row>
    <row r="102" spans="1:16" ht="12.75">
      <c r="A102">
        <f t="shared" si="15"/>
        <v>2.7899999999999965</v>
      </c>
      <c r="C102">
        <f t="shared" si="14"/>
        <v>0.34439346725839337</v>
      </c>
      <c r="D102">
        <f t="shared" si="20"/>
        <v>-0.09664341003902269</v>
      </c>
      <c r="E102">
        <f t="shared" si="20"/>
        <v>0.03930141367500026</v>
      </c>
      <c r="F102">
        <f t="shared" si="20"/>
        <v>-0.012839556434750397</v>
      </c>
      <c r="G102">
        <f t="shared" si="20"/>
        <v>-0.0002807317112784308</v>
      </c>
      <c r="H102">
        <f t="shared" si="20"/>
        <v>0.005486187351303068</v>
      </c>
      <c r="I102">
        <f t="shared" si="20"/>
        <v>-0.005857867061289555</v>
      </c>
      <c r="J102">
        <f t="shared" si="20"/>
        <v>0.0037620308462017697</v>
      </c>
      <c r="K102">
        <f t="shared" si="20"/>
        <v>-0.0010427403015504546</v>
      </c>
      <c r="L102">
        <f t="shared" si="20"/>
        <v>-0.0010712539592066445</v>
      </c>
      <c r="M102">
        <f t="shared" si="20"/>
        <v>0.0020211461553935736</v>
      </c>
      <c r="N102">
        <f t="shared" si="20"/>
        <v>-0.0018394309549146497</v>
      </c>
      <c r="O102">
        <f t="shared" si="17"/>
        <v>2.7899999999999965</v>
      </c>
      <c r="P102">
        <f t="shared" si="18"/>
        <v>0.2753892548242793</v>
      </c>
    </row>
    <row r="103" spans="1:16" ht="12.75">
      <c r="A103">
        <f t="shared" si="15"/>
        <v>2.8199999999999963</v>
      </c>
      <c r="C103">
        <f t="shared" si="14"/>
        <v>0.3160779642170572</v>
      </c>
      <c r="D103">
        <f t="shared" si="20"/>
        <v>-0.09132471814017881</v>
      </c>
      <c r="E103">
        <f t="shared" si="20"/>
        <v>0.03997237554991669</v>
      </c>
      <c r="F103">
        <f t="shared" si="20"/>
        <v>-0.015864309780007912</v>
      </c>
      <c r="G103">
        <f t="shared" si="20"/>
        <v>0.0030215681788564723</v>
      </c>
      <c r="H103">
        <f t="shared" si="20"/>
        <v>0.003187299280690734</v>
      </c>
      <c r="I103">
        <f t="shared" si="20"/>
        <v>-0.005100321207897684</v>
      </c>
      <c r="J103">
        <f t="shared" si="20"/>
        <v>0.004416845425513512</v>
      </c>
      <c r="K103">
        <f t="shared" si="20"/>
        <v>-0.002520714873429984</v>
      </c>
      <c r="L103">
        <f t="shared" si="20"/>
        <v>0.00047663254099429006</v>
      </c>
      <c r="M103">
        <f t="shared" si="20"/>
        <v>0.0010274794798954122</v>
      </c>
      <c r="N103">
        <f t="shared" si="20"/>
        <v>-0.001696078538381721</v>
      </c>
      <c r="O103">
        <f t="shared" si="17"/>
        <v>2.8199999999999963</v>
      </c>
      <c r="P103">
        <f t="shared" si="18"/>
        <v>0.25167402213302814</v>
      </c>
    </row>
    <row r="104" spans="1:16" ht="12.75">
      <c r="A104">
        <f t="shared" si="15"/>
        <v>2.849999999999996</v>
      </c>
      <c r="C104">
        <f t="shared" si="14"/>
        <v>0.2874780123425482</v>
      </c>
      <c r="D104">
        <f t="shared" si="20"/>
        <v>-0.08526679520749947</v>
      </c>
      <c r="E104">
        <f t="shared" si="20"/>
        <v>0.0397456440453106</v>
      </c>
      <c r="F104">
        <f t="shared" si="20"/>
        <v>-0.018192014376466434</v>
      </c>
      <c r="G104">
        <f t="shared" si="20"/>
        <v>0.0061049306556127</v>
      </c>
      <c r="H104">
        <f t="shared" si="20"/>
        <v>0.0005444528107589426</v>
      </c>
      <c r="I104">
        <f t="shared" si="20"/>
        <v>-0.0035767995254443997</v>
      </c>
      <c r="J104">
        <f t="shared" si="20"/>
        <v>0.004192240483684866</v>
      </c>
      <c r="K104">
        <f t="shared" si="20"/>
        <v>-0.003357139820703521</v>
      </c>
      <c r="L104">
        <f t="shared" si="20"/>
        <v>0.001873808761320988</v>
      </c>
      <c r="M104">
        <f t="shared" si="20"/>
        <v>-0.0003606827874300566</v>
      </c>
      <c r="N104">
        <f t="shared" si="20"/>
        <v>-0.0007767566727833944</v>
      </c>
      <c r="O104">
        <f t="shared" si="17"/>
        <v>2.849999999999996</v>
      </c>
      <c r="P104">
        <f t="shared" si="18"/>
        <v>0.228408900708909</v>
      </c>
    </row>
    <row r="105" spans="1:16" ht="12.75">
      <c r="A105">
        <f t="shared" si="15"/>
        <v>2.879999999999996</v>
      </c>
      <c r="C105">
        <f aca="true" t="shared" si="21" ref="C105:C136">((-1)^(0.5*(C$6-1)))*((1/C$6)^2)*SIN(C$6*$A105)</f>
        <v>0.25861934966111466</v>
      </c>
      <c r="D105">
        <f t="shared" si="20"/>
        <v>-0.07851867730398741</v>
      </c>
      <c r="E105">
        <f t="shared" si="20"/>
        <v>0.03862631106197133</v>
      </c>
      <c r="F105">
        <f t="shared" si="20"/>
        <v>-0.019720395142572705</v>
      </c>
      <c r="G105">
        <f t="shared" si="20"/>
        <v>0.008745940801566484</v>
      </c>
      <c r="H105">
        <f t="shared" si="20"/>
        <v>-0.00215714845462869</v>
      </c>
      <c r="I105">
        <f t="shared" si="20"/>
        <v>-0.0015161073648560202</v>
      </c>
      <c r="J105">
        <f t="shared" si="20"/>
        <v>0.003132936166285749</v>
      </c>
      <c r="K105">
        <f t="shared" si="20"/>
        <v>-0.0033391358064057027</v>
      </c>
      <c r="L105">
        <f t="shared" si="20"/>
        <v>0.0026784903058531904</v>
      </c>
      <c r="M105">
        <f t="shared" si="20"/>
        <v>-0.0016103627079317945</v>
      </c>
      <c r="N105">
        <f t="shared" si="20"/>
        <v>0.00049793756136851</v>
      </c>
      <c r="O105">
        <f t="shared" si="17"/>
        <v>2.879999999999996</v>
      </c>
      <c r="P105">
        <f t="shared" si="18"/>
        <v>0.20543913877777756</v>
      </c>
    </row>
    <row r="106" spans="1:16" ht="12.75">
      <c r="A106">
        <f t="shared" si="15"/>
        <v>2.9099999999999957</v>
      </c>
      <c r="C106">
        <f t="shared" si="21"/>
        <v>0.22952794702126852</v>
      </c>
      <c r="D106">
        <f t="shared" si="20"/>
        <v>-0.07113498729928691</v>
      </c>
      <c r="E106">
        <f t="shared" si="20"/>
        <v>0.03663951440556592</v>
      </c>
      <c r="F106">
        <f t="shared" si="20"/>
        <v>-0.020382297823557657</v>
      </c>
      <c r="G106">
        <f t="shared" si="20"/>
        <v>0.010753235756164792</v>
      </c>
      <c r="H106">
        <f t="shared" si="20"/>
        <v>-0.004625960369470127</v>
      </c>
      <c r="I106">
        <f t="shared" si="20"/>
        <v>0.0007722766505008993</v>
      </c>
      <c r="J106">
        <f t="shared" si="20"/>
        <v>0.0014498461018909589</v>
      </c>
      <c r="K106">
        <f t="shared" si="20"/>
        <v>-0.0024712850499441726</v>
      </c>
      <c r="L106">
        <f t="shared" si="20"/>
        <v>0.002636238439599994</v>
      </c>
      <c r="M106">
        <f t="shared" si="20"/>
        <v>-0.002241751945307827</v>
      </c>
      <c r="N106">
        <f t="shared" si="20"/>
        <v>0.001544821392629077</v>
      </c>
      <c r="O106">
        <f t="shared" si="17"/>
        <v>2.9099999999999957</v>
      </c>
      <c r="P106">
        <f t="shared" si="18"/>
        <v>0.18246759728005346</v>
      </c>
    </row>
    <row r="107" spans="1:16" ht="12.75">
      <c r="A107">
        <f t="shared" si="15"/>
        <v>2.9399999999999955</v>
      </c>
      <c r="C107">
        <f t="shared" si="21"/>
        <v>0.20022998472177486</v>
      </c>
      <c r="D107">
        <f t="shared" si="20"/>
        <v>-0.06317549272300904</v>
      </c>
      <c r="E107">
        <f t="shared" si="20"/>
        <v>0.03382987324571783</v>
      </c>
      <c r="F107">
        <f t="shared" si="20"/>
        <v>-0.02014863962653552</v>
      </c>
      <c r="G107">
        <f t="shared" si="20"/>
        <v>0.01198137052553888</v>
      </c>
      <c r="H107">
        <f t="shared" si="20"/>
        <v>-0.00659556032337721</v>
      </c>
      <c r="I107">
        <f t="shared" si="20"/>
        <v>0.002944678706385143</v>
      </c>
      <c r="J107">
        <f t="shared" si="20"/>
        <v>-0.0005219167236756674</v>
      </c>
      <c r="K107">
        <f t="shared" si="20"/>
        <v>-0.0009744651019259678</v>
      </c>
      <c r="L107">
        <f t="shared" si="20"/>
        <v>0.0017604131202658094</v>
      </c>
      <c r="M107">
        <f t="shared" si="20"/>
        <v>-0.002012431769310223</v>
      </c>
      <c r="N107">
        <f t="shared" si="20"/>
        <v>0.0018849371245264089</v>
      </c>
      <c r="O107">
        <f t="shared" si="17"/>
        <v>2.9399999999999955</v>
      </c>
      <c r="P107">
        <f t="shared" si="18"/>
        <v>0.1592027511763753</v>
      </c>
    </row>
    <row r="108" spans="1:16" ht="12.75">
      <c r="A108">
        <f t="shared" si="15"/>
        <v>2.9699999999999953</v>
      </c>
      <c r="C108">
        <f t="shared" si="21"/>
        <v>0.17075182895115015</v>
      </c>
      <c r="D108">
        <f t="shared" si="20"/>
        <v>-0.0547046219744335</v>
      </c>
      <c r="E108">
        <f t="shared" si="20"/>
        <v>0.030260486065650294</v>
      </c>
      <c r="F108">
        <f t="shared" si="20"/>
        <v>-0.019029687065217883</v>
      </c>
      <c r="G108">
        <f t="shared" si="20"/>
        <v>0.012341356666016167</v>
      </c>
      <c r="H108">
        <f t="shared" si="20"/>
        <v>-0.007853398320951105</v>
      </c>
      <c r="I108">
        <f t="shared" si="20"/>
        <v>0.004674843377308163</v>
      </c>
      <c r="J108">
        <f t="shared" si="20"/>
        <v>-0.002389762904897276</v>
      </c>
      <c r="K108">
        <f t="shared" si="20"/>
        <v>0.0007703669187474798</v>
      </c>
      <c r="L108">
        <f t="shared" si="20"/>
        <v>0.00032794860568049344</v>
      </c>
      <c r="M108">
        <f t="shared" si="20"/>
        <v>-0.0010104485111000789</v>
      </c>
      <c r="N108">
        <f t="shared" si="20"/>
        <v>0.0013626790989931395</v>
      </c>
      <c r="O108">
        <f t="shared" si="17"/>
        <v>2.9699999999999953</v>
      </c>
      <c r="P108">
        <f t="shared" si="18"/>
        <v>0.13550159090694608</v>
      </c>
    </row>
    <row r="109" spans="1:16" ht="12.75">
      <c r="A109">
        <f t="shared" si="15"/>
        <v>2.999999999999995</v>
      </c>
      <c r="C109">
        <f t="shared" si="21"/>
        <v>0.14112000805987207</v>
      </c>
      <c r="D109">
        <f aca="true" t="shared" si="22" ref="D109:N124">((-1)^(0.5*(D$6-1)))*((1/D$6)^2)*SIN(D$6*$A109)</f>
        <v>-0.045790942804641056</v>
      </c>
      <c r="E109">
        <f t="shared" si="22"/>
        <v>0.02601151360628544</v>
      </c>
      <c r="F109">
        <f t="shared" si="22"/>
        <v>-0.01707460486808317</v>
      </c>
      <c r="G109">
        <f t="shared" si="22"/>
        <v>0.01180711022721624</v>
      </c>
      <c r="H109">
        <f t="shared" si="22"/>
        <v>-0.008263734381051801</v>
      </c>
      <c r="I109">
        <f t="shared" si="22"/>
        <v>0.005702931279787401</v>
      </c>
      <c r="J109">
        <f t="shared" si="22"/>
        <v>-0.003781793442373694</v>
      </c>
      <c r="K109">
        <f t="shared" si="22"/>
        <v>0.002319132096343638</v>
      </c>
      <c r="L109">
        <f t="shared" si="22"/>
        <v>-0.0012082126184147972</v>
      </c>
      <c r="M109">
        <f t="shared" si="22"/>
        <v>0.00037949138390636924</v>
      </c>
      <c r="N109">
        <f t="shared" si="22"/>
        <v>0.00021698452511020823</v>
      </c>
      <c r="O109">
        <f t="shared" si="17"/>
        <v>2.999999999999995</v>
      </c>
      <c r="P109">
        <f t="shared" si="18"/>
        <v>0.11143788306395687</v>
      </c>
    </row>
    <row r="110" spans="1:16" ht="12.75">
      <c r="A110">
        <f t="shared" si="15"/>
        <v>3.029999999999995</v>
      </c>
      <c r="C110">
        <f t="shared" si="21"/>
        <v>0.11136118868665487</v>
      </c>
      <c r="D110">
        <f t="shared" si="22"/>
        <v>-0.03650660729252284</v>
      </c>
      <c r="E110">
        <f t="shared" si="22"/>
        <v>0.021178378628819477</v>
      </c>
      <c r="F110">
        <f t="shared" si="22"/>
        <v>-0.014369295770151645</v>
      </c>
      <c r="G110">
        <f t="shared" si="22"/>
        <v>0.010417341748333997</v>
      </c>
      <c r="H110">
        <f t="shared" si="22"/>
        <v>-0.007782286959341604</v>
      </c>
      <c r="I110">
        <f t="shared" si="22"/>
        <v>0.0058745422395299176</v>
      </c>
      <c r="J110">
        <f t="shared" si="22"/>
        <v>-0.004420846988866208</v>
      </c>
      <c r="K110">
        <f t="shared" si="22"/>
        <v>0.003277652680430324</v>
      </c>
      <c r="L110">
        <f t="shared" si="22"/>
        <v>-0.0023623393689740342</v>
      </c>
      <c r="M110">
        <f t="shared" si="22"/>
        <v>0.0016237274658276685</v>
      </c>
      <c r="N110">
        <f t="shared" si="22"/>
        <v>-0.0010279821983785636</v>
      </c>
      <c r="O110">
        <f t="shared" si="17"/>
        <v>3.029999999999995</v>
      </c>
      <c r="P110">
        <f t="shared" si="18"/>
        <v>0.0872634728713614</v>
      </c>
    </row>
    <row r="111" spans="1:16" ht="12.75">
      <c r="A111">
        <f t="shared" si="15"/>
        <v>3.0599999999999947</v>
      </c>
      <c r="C111">
        <f t="shared" si="21"/>
        <v>0.08150215176027444</v>
      </c>
      <c r="D111">
        <f t="shared" si="22"/>
        <v>-0.026926767807326585</v>
      </c>
      <c r="E111">
        <f t="shared" si="22"/>
        <v>0.015869622925225466</v>
      </c>
      <c r="F111">
        <f t="shared" si="22"/>
        <v>-0.011032626103963378</v>
      </c>
      <c r="G111">
        <f t="shared" si="22"/>
        <v>0.00827275136186709</v>
      </c>
      <c r="H111">
        <f t="shared" si="22"/>
        <v>-0.006461011605000078</v>
      </c>
      <c r="I111">
        <f t="shared" si="22"/>
        <v>0.005163903399923998</v>
      </c>
      <c r="J111">
        <f t="shared" si="22"/>
        <v>-0.0041796842797645894</v>
      </c>
      <c r="K111">
        <f t="shared" si="22"/>
        <v>0.003401974653288248</v>
      </c>
      <c r="L111">
        <f t="shared" si="22"/>
        <v>-0.0027694990183921363</v>
      </c>
      <c r="M111">
        <f t="shared" si="22"/>
        <v>0.002244541532875111</v>
      </c>
      <c r="N111">
        <f t="shared" si="22"/>
        <v>-0.0018026388730850757</v>
      </c>
      <c r="O111">
        <f t="shared" si="17"/>
        <v>3.0599999999999947</v>
      </c>
      <c r="P111">
        <f t="shared" si="18"/>
        <v>0.06328271794592251</v>
      </c>
    </row>
    <row r="112" spans="1:16" ht="12.75">
      <c r="A112">
        <f t="shared" si="15"/>
        <v>3.0899999999999945</v>
      </c>
      <c r="C112">
        <f t="shared" si="21"/>
        <v>0.05156976839853996</v>
      </c>
      <c r="D112">
        <f t="shared" si="22"/>
        <v>-0.017128968685249567</v>
      </c>
      <c r="E112">
        <f t="shared" si="22"/>
        <v>0.010204469703608008</v>
      </c>
      <c r="F112">
        <f t="shared" si="22"/>
        <v>-0.007211203030386006</v>
      </c>
      <c r="G112">
        <f t="shared" si="22"/>
        <v>0.005528732242543577</v>
      </c>
      <c r="H112">
        <f t="shared" si="22"/>
        <v>-0.0044424941613751615</v>
      </c>
      <c r="I112">
        <f t="shared" si="22"/>
        <v>0.003677739838105449</v>
      </c>
      <c r="J112">
        <f t="shared" si="22"/>
        <v>-0.0031063222080599277</v>
      </c>
      <c r="K112">
        <f t="shared" si="22"/>
        <v>0.0026604567071844376</v>
      </c>
      <c r="L112">
        <f t="shared" si="22"/>
        <v>-0.0023009484796165467</v>
      </c>
      <c r="M112">
        <f t="shared" si="22"/>
        <v>0.002003575138396771</v>
      </c>
      <c r="N112">
        <f t="shared" si="22"/>
        <v>-0.001752573896312921</v>
      </c>
      <c r="O112">
        <f t="shared" si="17"/>
        <v>3.0899999999999945</v>
      </c>
      <c r="P112">
        <f t="shared" si="18"/>
        <v>0.03970223156737808</v>
      </c>
    </row>
    <row r="113" spans="1:16" ht="12.75">
      <c r="A113">
        <f t="shared" si="15"/>
        <v>3.1199999999999943</v>
      </c>
      <c r="C113">
        <f t="shared" si="21"/>
        <v>0.021590975726101733</v>
      </c>
      <c r="D113">
        <f t="shared" si="22"/>
        <v>-0.007192518544175761</v>
      </c>
      <c r="E113">
        <f t="shared" si="22"/>
        <v>0.004310146091978893</v>
      </c>
      <c r="F113">
        <f t="shared" si="22"/>
        <v>-0.003072932888176507</v>
      </c>
      <c r="G113">
        <f t="shared" si="22"/>
        <v>0.0023841110964594008</v>
      </c>
      <c r="H113">
        <f t="shared" si="22"/>
        <v>-0.0019445635700769944</v>
      </c>
      <c r="I113">
        <f t="shared" si="22"/>
        <v>0.0016392463921998358</v>
      </c>
      <c r="J113">
        <f t="shared" si="22"/>
        <v>-0.0014144733826780846</v>
      </c>
      <c r="K113">
        <f t="shared" si="22"/>
        <v>0.001241823304760794</v>
      </c>
      <c r="L113">
        <f t="shared" si="22"/>
        <v>-0.0011048425191824832</v>
      </c>
      <c r="M113">
        <f t="shared" si="22"/>
        <v>0.0009933461207147353</v>
      </c>
      <c r="N113">
        <f t="shared" si="22"/>
        <v>-0.0009006923939535381</v>
      </c>
      <c r="O113">
        <f t="shared" si="17"/>
        <v>3.1199999999999943</v>
      </c>
      <c r="P113">
        <f t="shared" si="18"/>
        <v>0.01652962543397202</v>
      </c>
    </row>
    <row r="114" spans="1:16" ht="12.75">
      <c r="A114">
        <f t="shared" si="15"/>
        <v>3.149999999999994</v>
      </c>
      <c r="C114">
        <f t="shared" si="21"/>
        <v>-0.008407247367142845</v>
      </c>
      <c r="D114">
        <f t="shared" si="22"/>
        <v>0.002802151682626774</v>
      </c>
      <c r="E114">
        <f t="shared" si="22"/>
        <v>-0.0016809741087524964</v>
      </c>
      <c r="F114">
        <f t="shared" si="22"/>
        <v>0.0012003563033675582</v>
      </c>
      <c r="G114">
        <f t="shared" si="22"/>
        <v>-0.0009332584656025298</v>
      </c>
      <c r="H114">
        <f t="shared" si="22"/>
        <v>0.0007632152074240263</v>
      </c>
      <c r="I114">
        <f t="shared" si="22"/>
        <v>-0.0006454321591373974</v>
      </c>
      <c r="J114">
        <f t="shared" si="22"/>
        <v>0.000559005290485013</v>
      </c>
      <c r="K114">
        <f t="shared" si="22"/>
        <v>-0.0004928677697914528</v>
      </c>
      <c r="L114">
        <f t="shared" si="22"/>
        <v>0.000440612491015587</v>
      </c>
      <c r="M114">
        <f t="shared" si="22"/>
        <v>-0.0003982731567714264</v>
      </c>
      <c r="N114">
        <f t="shared" si="22"/>
        <v>0.00036326305716318777</v>
      </c>
      <c r="O114">
        <f t="shared" si="17"/>
        <v>3.149999999999994</v>
      </c>
      <c r="P114">
        <f t="shared" si="18"/>
        <v>-0.0064294489951160026</v>
      </c>
    </row>
    <row r="115" spans="1:16" ht="12.75">
      <c r="A115">
        <f t="shared" si="15"/>
        <v>3.179999999999994</v>
      </c>
      <c r="C115">
        <f t="shared" si="21"/>
        <v>-0.03839790450522917</v>
      </c>
      <c r="D115">
        <f t="shared" si="22"/>
        <v>0.012774139797428544</v>
      </c>
      <c r="E115">
        <f t="shared" si="22"/>
        <v>-0.007634343254966391</v>
      </c>
      <c r="F115">
        <f t="shared" si="22"/>
        <v>0.0054209040349315184</v>
      </c>
      <c r="G115">
        <f t="shared" si="22"/>
        <v>-0.004183005792328972</v>
      </c>
      <c r="H115">
        <f t="shared" si="22"/>
        <v>0.003388631376972855</v>
      </c>
      <c r="I115">
        <f t="shared" si="22"/>
        <v>-0.0028331784952186907</v>
      </c>
      <c r="J115">
        <f t="shared" si="22"/>
        <v>0.0024211827707121495</v>
      </c>
      <c r="K115">
        <f t="shared" si="22"/>
        <v>-0.00210211858292302</v>
      </c>
      <c r="L115">
        <f t="shared" si="22"/>
        <v>0.0018467466908918993</v>
      </c>
      <c r="M115">
        <f t="shared" si="22"/>
        <v>-0.001636977453701999</v>
      </c>
      <c r="N115">
        <f t="shared" si="22"/>
        <v>0.0014610227644190883</v>
      </c>
      <c r="O115">
        <f t="shared" si="17"/>
        <v>3.179999999999994</v>
      </c>
      <c r="P115">
        <f t="shared" si="18"/>
        <v>-0.029474900649012176</v>
      </c>
    </row>
    <row r="116" spans="1:16" ht="12.75">
      <c r="A116">
        <f t="shared" si="15"/>
        <v>3.2099999999999937</v>
      </c>
      <c r="C116">
        <f t="shared" si="21"/>
        <v>-0.06835400612104157</v>
      </c>
      <c r="D116">
        <f t="shared" si="22"/>
        <v>0.022642727203625708</v>
      </c>
      <c r="E116">
        <f t="shared" si="22"/>
        <v>-0.013416261510341252</v>
      </c>
      <c r="F116">
        <f t="shared" si="22"/>
        <v>0.009403267160464173</v>
      </c>
      <c r="G116">
        <f t="shared" si="22"/>
        <v>-0.007129660018350724</v>
      </c>
      <c r="H116">
        <f t="shared" si="22"/>
        <v>0.005648362331026426</v>
      </c>
      <c r="I116">
        <f t="shared" si="22"/>
        <v>-0.004595432757703995</v>
      </c>
      <c r="J116">
        <f t="shared" si="22"/>
        <v>0.0038012887298229576</v>
      </c>
      <c r="K116">
        <f t="shared" si="22"/>
        <v>-0.003176357125540822</v>
      </c>
      <c r="L116">
        <f t="shared" si="22"/>
        <v>0.002668943188863573</v>
      </c>
      <c r="M116">
        <f t="shared" si="22"/>
        <v>-0.0022471724693845768</v>
      </c>
      <c r="N116">
        <f t="shared" si="22"/>
        <v>0.0018903529125933734</v>
      </c>
      <c r="O116">
        <f t="shared" si="17"/>
        <v>3.2099999999999937</v>
      </c>
      <c r="P116">
        <f t="shared" si="18"/>
        <v>-0.052863948475966746</v>
      </c>
    </row>
    <row r="117" spans="1:16" ht="12.75">
      <c r="A117">
        <f t="shared" si="15"/>
        <v>3.2399999999999936</v>
      </c>
      <c r="C117">
        <f t="shared" si="21"/>
        <v>-0.09824859374510206</v>
      </c>
      <c r="D117">
        <f t="shared" si="22"/>
        <v>0.032328032285163566</v>
      </c>
      <c r="E117">
        <f t="shared" si="22"/>
        <v>-0.018896879455937522</v>
      </c>
      <c r="F117">
        <f t="shared" si="22"/>
        <v>0.01297246792975713</v>
      </c>
      <c r="G117">
        <f t="shared" si="22"/>
        <v>-0.009559711861010888</v>
      </c>
      <c r="H117">
        <f t="shared" si="22"/>
        <v>0.007298548496510558</v>
      </c>
      <c r="I117">
        <f t="shared" si="22"/>
        <v>-0.00566753628791231</v>
      </c>
      <c r="J117">
        <f t="shared" si="22"/>
        <v>0.0044245360732378045</v>
      </c>
      <c r="K117">
        <f t="shared" si="22"/>
        <v>-0.003442177888351383</v>
      </c>
      <c r="L117">
        <f t="shared" si="22"/>
        <v>0.002647225055821995</v>
      </c>
      <c r="M117">
        <f t="shared" si="22"/>
        <v>-0.001994576888666983</v>
      </c>
      <c r="N117">
        <f t="shared" si="22"/>
        <v>0.001454831537132543</v>
      </c>
      <c r="O117">
        <f t="shared" si="17"/>
        <v>3.2399999999999936</v>
      </c>
      <c r="P117">
        <f t="shared" si="18"/>
        <v>-0.07668383474935755</v>
      </c>
    </row>
    <row r="118" spans="1:16" ht="12.75">
      <c r="A118">
        <f t="shared" si="15"/>
        <v>3.2699999999999934</v>
      </c>
      <c r="C118">
        <f t="shared" si="21"/>
        <v>-0.12805476426637308</v>
      </c>
      <c r="D118">
        <f t="shared" si="22"/>
        <v>0.04175165701099157</v>
      </c>
      <c r="E118">
        <f t="shared" si="22"/>
        <v>-0.02395311422820835</v>
      </c>
      <c r="F118">
        <f t="shared" si="22"/>
        <v>0.015971682190675976</v>
      </c>
      <c r="G118">
        <f t="shared" si="22"/>
        <v>-0.011297084120221458</v>
      </c>
      <c r="H118">
        <f t="shared" si="22"/>
        <v>0.008161109516962448</v>
      </c>
      <c r="I118">
        <f t="shared" si="22"/>
        <v>-0.005888478561816368</v>
      </c>
      <c r="J118">
        <f t="shared" si="22"/>
        <v>0.004166832642980804</v>
      </c>
      <c r="K118">
        <f t="shared" si="22"/>
        <v>-0.0028319265672558237</v>
      </c>
      <c r="L118">
        <f t="shared" si="22"/>
        <v>0.001788459523077489</v>
      </c>
      <c r="M118">
        <f t="shared" si="22"/>
        <v>-0.0009761735175886071</v>
      </c>
      <c r="N118">
        <f t="shared" si="22"/>
        <v>0.0003537131384178087</v>
      </c>
      <c r="O118">
        <f t="shared" si="17"/>
        <v>3.2699999999999934</v>
      </c>
      <c r="P118">
        <f t="shared" si="18"/>
        <v>-0.1008080872383576</v>
      </c>
    </row>
    <row r="119" spans="1:16" ht="12.75">
      <c r="A119">
        <f t="shared" si="15"/>
        <v>3.299999999999993</v>
      </c>
      <c r="C119">
        <f t="shared" si="21"/>
        <v>-0.15774569414324163</v>
      </c>
      <c r="D119">
        <f t="shared" si="22"/>
        <v>0.050837321530589154</v>
      </c>
      <c r="E119">
        <f t="shared" si="22"/>
        <v>-0.028471413694763928</v>
      </c>
      <c r="F119">
        <f t="shared" si="22"/>
        <v>0.01826912995550326</v>
      </c>
      <c r="G119">
        <f t="shared" si="22"/>
        <v>-0.012215889916722547</v>
      </c>
      <c r="H119">
        <f t="shared" si="22"/>
        <v>0.008142961849927405</v>
      </c>
      <c r="I119">
        <f t="shared" si="22"/>
        <v>-0.005225078053286739</v>
      </c>
      <c r="J119">
        <f t="shared" si="22"/>
        <v>0.0030794886854834105</v>
      </c>
      <c r="K119">
        <f t="shared" si="22"/>
        <v>-0.0015009188269058575</v>
      </c>
      <c r="L119">
        <f t="shared" si="22"/>
        <v>0.00036418657721239237</v>
      </c>
      <c r="M119">
        <f t="shared" si="22"/>
        <v>0.0004170267784721162</v>
      </c>
      <c r="N119">
        <f t="shared" si="22"/>
        <v>-0.0009092318402188322</v>
      </c>
      <c r="O119">
        <f t="shared" si="17"/>
        <v>3.299999999999993</v>
      </c>
      <c r="P119">
        <f t="shared" si="18"/>
        <v>-0.1249581110979518</v>
      </c>
    </row>
    <row r="120" spans="1:16" ht="12.75">
      <c r="A120">
        <f t="shared" si="15"/>
        <v>3.329999999999993</v>
      </c>
      <c r="C120">
        <f t="shared" si="21"/>
        <v>-0.1872946635428962</v>
      </c>
      <c r="D120">
        <f t="shared" si="22"/>
        <v>0.05951148162380815</v>
      </c>
      <c r="E120">
        <f t="shared" si="22"/>
        <v>-0.03235030659046112</v>
      </c>
      <c r="F120">
        <f t="shared" si="22"/>
        <v>0.019763865572514437</v>
      </c>
      <c r="G120">
        <f t="shared" si="22"/>
        <v>-0.012249554229672015</v>
      </c>
      <c r="H120">
        <f t="shared" si="22"/>
        <v>0.007246063906572703</v>
      </c>
      <c r="I120">
        <f t="shared" si="22"/>
        <v>-0.003776965498076697</v>
      </c>
      <c r="J120">
        <f t="shared" si="22"/>
        <v>0.001379000684162001</v>
      </c>
      <c r="K120">
        <f t="shared" si="22"/>
        <v>0.0002120892420474525</v>
      </c>
      <c r="L120">
        <f t="shared" si="22"/>
        <v>-0.0011752414540852603</v>
      </c>
      <c r="M120">
        <f t="shared" si="22"/>
        <v>0.001650111735005145</v>
      </c>
      <c r="N120">
        <f t="shared" si="22"/>
        <v>-0.001756196005372322</v>
      </c>
      <c r="O120">
        <f t="shared" si="17"/>
        <v>3.329999999999993</v>
      </c>
      <c r="P120">
        <f t="shared" si="18"/>
        <v>-0.14884031455645372</v>
      </c>
    </row>
    <row r="121" spans="1:16" ht="12.75">
      <c r="A121">
        <f t="shared" si="15"/>
        <v>3.3599999999999928</v>
      </c>
      <c r="C121">
        <f t="shared" si="21"/>
        <v>-0.21667508038737268</v>
      </c>
      <c r="D121">
        <f t="shared" si="22"/>
        <v>0.06770392400706043</v>
      </c>
      <c r="E121">
        <f t="shared" si="22"/>
        <v>-0.03550268134325953</v>
      </c>
      <c r="F121">
        <f t="shared" si="22"/>
        <v>0.020390213093239528</v>
      </c>
      <c r="G121">
        <f t="shared" si="22"/>
        <v>-0.01139563780330463</v>
      </c>
      <c r="H121">
        <f t="shared" si="22"/>
        <v>0.005567204709133601</v>
      </c>
      <c r="I121">
        <f t="shared" si="22"/>
        <v>-0.0017616211625924906</v>
      </c>
      <c r="J121">
        <f t="shared" si="22"/>
        <v>-0.0005960543450913401</v>
      </c>
      <c r="K121">
        <f t="shared" si="22"/>
        <v>0.0018711182691611872</v>
      </c>
      <c r="L121">
        <f t="shared" si="22"/>
        <v>-0.002343060429703388</v>
      </c>
      <c r="M121">
        <f t="shared" si="22"/>
        <v>0.002249644568873591</v>
      </c>
      <c r="N121">
        <f t="shared" si="22"/>
        <v>-0.0017996865011756773</v>
      </c>
      <c r="O121">
        <f t="shared" si="17"/>
        <v>3.3599999999999928</v>
      </c>
      <c r="P121">
        <f t="shared" si="18"/>
        <v>-0.1722917173250314</v>
      </c>
    </row>
    <row r="122" spans="1:16" ht="12.75">
      <c r="A122">
        <f t="shared" si="15"/>
        <v>3.3899999999999926</v>
      </c>
      <c r="C122">
        <f t="shared" si="21"/>
        <v>-0.24586050428462972</v>
      </c>
      <c r="D122">
        <f t="shared" si="22"/>
        <v>0.07534833467712813</v>
      </c>
      <c r="E122">
        <f t="shared" si="22"/>
        <v>-0.03785774241232791</v>
      </c>
      <c r="F122">
        <f t="shared" si="22"/>
        <v>0.020120651953488305</v>
      </c>
      <c r="G122">
        <f t="shared" si="22"/>
        <v>-0.009716013891031848</v>
      </c>
      <c r="H122">
        <f t="shared" si="22"/>
        <v>0.0032875588732893513</v>
      </c>
      <c r="I122">
        <f t="shared" si="22"/>
        <v>0.0005182867514403212</v>
      </c>
      <c r="J122">
        <f t="shared" si="22"/>
        <v>-0.0024524314999264424</v>
      </c>
      <c r="K122">
        <f t="shared" si="22"/>
        <v>0.003053927143084652</v>
      </c>
      <c r="L122">
        <f t="shared" si="22"/>
        <v>-0.0027700082671775705</v>
      </c>
      <c r="M122">
        <f t="shared" si="22"/>
        <v>0.0019854376561446526</v>
      </c>
      <c r="N122">
        <f t="shared" si="22"/>
        <v>-0.001019806079179337</v>
      </c>
      <c r="O122">
        <f t="shared" si="17"/>
        <v>3.3899999999999926</v>
      </c>
      <c r="P122">
        <f t="shared" si="18"/>
        <v>-0.19536230937969745</v>
      </c>
    </row>
    <row r="123" spans="1:16" ht="12.75">
      <c r="A123">
        <f t="shared" si="15"/>
        <v>3.4199999999999924</v>
      </c>
      <c r="C123">
        <f t="shared" si="21"/>
        <v>-0.27482467032311675</v>
      </c>
      <c r="D123">
        <f t="shared" si="22"/>
        <v>0.0823828356921161</v>
      </c>
      <c r="E123">
        <f t="shared" si="22"/>
        <v>-0.039362600203265465</v>
      </c>
      <c r="F123">
        <f t="shared" si="22"/>
        <v>0.01896702617659324</v>
      </c>
      <c r="G123">
        <f t="shared" si="22"/>
        <v>-0.007332385030421825</v>
      </c>
      <c r="H123">
        <f t="shared" si="22"/>
        <v>0.0006531350928148049</v>
      </c>
      <c r="I123">
        <f t="shared" si="22"/>
        <v>0.002720357386614867</v>
      </c>
      <c r="J123">
        <f t="shared" si="22"/>
        <v>-0.003820515330563058</v>
      </c>
      <c r="K123">
        <f t="shared" si="22"/>
        <v>0.00345947801259364</v>
      </c>
      <c r="L123">
        <f t="shared" si="22"/>
        <v>-0.002321084892985297</v>
      </c>
      <c r="M123">
        <f t="shared" si="22"/>
        <v>0.000958931915533785</v>
      </c>
      <c r="N123">
        <f t="shared" si="22"/>
        <v>0.00022664375190189972</v>
      </c>
      <c r="O123">
        <f t="shared" si="17"/>
        <v>3.4199999999999924</v>
      </c>
      <c r="P123">
        <f t="shared" si="18"/>
        <v>-0.21829284775218405</v>
      </c>
    </row>
    <row r="124" spans="1:16" ht="12.75">
      <c r="A124">
        <f t="shared" si="15"/>
        <v>3.449999999999992</v>
      </c>
      <c r="C124">
        <f t="shared" si="21"/>
        <v>-0.3035415127084217</v>
      </c>
      <c r="D124">
        <f t="shared" si="22"/>
        <v>0.08875048604455406</v>
      </c>
      <c r="E124">
        <f t="shared" si="22"/>
        <v>-0.03998345885436865</v>
      </c>
      <c r="F124">
        <f t="shared" si="22"/>
        <v>0.016980023968692436</v>
      </c>
      <c r="G124">
        <f t="shared" si="22"/>
        <v>-0.004417464695507084</v>
      </c>
      <c r="H124">
        <f t="shared" si="22"/>
        <v>-0.0020517719655950535</v>
      </c>
      <c r="I124">
        <f t="shared" si="22"/>
        <v>0.0045138796344193575</v>
      </c>
      <c r="J124">
        <f t="shared" si="22"/>
        <v>-0.004427912417872544</v>
      </c>
      <c r="K124">
        <f t="shared" si="22"/>
        <v>0.0029845537265400434</v>
      </c>
      <c r="L124">
        <f t="shared" si="22"/>
        <v>-0.0011382390024999099</v>
      </c>
      <c r="M124">
        <f t="shared" si="22"/>
        <v>-0.00043575092344512115</v>
      </c>
      <c r="N124">
        <f t="shared" si="22"/>
        <v>0.0013694022601360037</v>
      </c>
      <c r="O124">
        <f t="shared" si="17"/>
        <v>3.449999999999992</v>
      </c>
      <c r="P124">
        <f t="shared" si="18"/>
        <v>-0.24139776493336818</v>
      </c>
    </row>
    <row r="125" spans="1:16" ht="12.75">
      <c r="A125">
        <f t="shared" si="15"/>
        <v>3.479999999999992</v>
      </c>
      <c r="C125">
        <f t="shared" si="21"/>
        <v>-0.33198518822072653</v>
      </c>
      <c r="D125">
        <f aca="true" t="shared" si="23" ref="D125:N140">((-1)^(0.5*(D$6-1)))*((1/D$6)^2)*SIN(D$6*$A125)</f>
        <v>0.09439974257231683</v>
      </c>
      <c r="E125">
        <f t="shared" si="23"/>
        <v>-0.03970637521882552</v>
      </c>
      <c r="F125">
        <f t="shared" si="23"/>
        <v>0.014246950571683225</v>
      </c>
      <c r="G125">
        <f t="shared" si="23"/>
        <v>-0.0011824627880852522</v>
      </c>
      <c r="H125">
        <f t="shared" si="23"/>
        <v>-0.004535261410249537</v>
      </c>
      <c r="I125">
        <f t="shared" si="23"/>
        <v>0.005629498951344928</v>
      </c>
      <c r="J125">
        <f t="shared" si="23"/>
        <v>-0.004153686481726478</v>
      </c>
      <c r="K125">
        <f t="shared" si="23"/>
        <v>0.0017500277326293304</v>
      </c>
      <c r="L125">
        <f t="shared" si="23"/>
        <v>0.0004045158406404842</v>
      </c>
      <c r="M125">
        <f t="shared" si="23"/>
        <v>-0.001663129381365948</v>
      </c>
      <c r="N125">
        <f t="shared" si="23"/>
        <v>0.0018856483202139523</v>
      </c>
      <c r="O125">
        <f t="shared" si="17"/>
        <v>3.479999999999992</v>
      </c>
      <c r="P125">
        <f t="shared" si="18"/>
        <v>-0.26490971951215053</v>
      </c>
    </row>
    <row r="126" spans="1:16" ht="12.75">
      <c r="A126">
        <f t="shared" si="15"/>
        <v>3.509999999999992</v>
      </c>
      <c r="C126">
        <f t="shared" si="21"/>
        <v>-0.3601300994719607</v>
      </c>
      <c r="D126">
        <f t="shared" si="23"/>
        <v>0.09928487717650125</v>
      </c>
      <c r="E126">
        <f t="shared" si="23"/>
        <v>-0.03853757199773351</v>
      </c>
      <c r="F126">
        <f t="shared" si="23"/>
        <v>0.010887892230613662</v>
      </c>
      <c r="G126">
        <f t="shared" si="23"/>
        <v>0.002138218253122573</v>
      </c>
      <c r="H126">
        <f t="shared" si="23"/>
        <v>-0.006529326700537667</v>
      </c>
      <c r="I126">
        <f t="shared" si="23"/>
        <v>0.005899669530692975</v>
      </c>
      <c r="J126">
        <f t="shared" si="23"/>
        <v>-0.003052437495231657</v>
      </c>
      <c r="K126">
        <f t="shared" si="23"/>
        <v>7.010045721995074E-05</v>
      </c>
      <c r="L126">
        <f t="shared" si="23"/>
        <v>0.0018193635639075299</v>
      </c>
      <c r="M126">
        <f t="shared" si="23"/>
        <v>-0.002251957656606603</v>
      </c>
      <c r="N126">
        <f t="shared" si="23"/>
        <v>0.0015391952451660148</v>
      </c>
      <c r="O126">
        <f t="shared" si="17"/>
        <v>3.509999999999992</v>
      </c>
      <c r="P126">
        <f t="shared" si="18"/>
        <v>-0.2888620768648462</v>
      </c>
    </row>
    <row r="127" spans="1:16" ht="12.75">
      <c r="A127">
        <f t="shared" si="15"/>
        <v>3.5399999999999916</v>
      </c>
      <c r="C127">
        <f t="shared" si="21"/>
        <v>-0.38795091794172254</v>
      </c>
      <c r="D127">
        <f t="shared" si="23"/>
        <v>0.1033663469690763</v>
      </c>
      <c r="E127">
        <f t="shared" si="23"/>
        <v>-0.03650329799164809</v>
      </c>
      <c r="F127">
        <f t="shared" si="23"/>
        <v>0.007050439823766891</v>
      </c>
      <c r="G127">
        <f t="shared" si="23"/>
        <v>0.0053039678329609985</v>
      </c>
      <c r="H127">
        <f t="shared" si="23"/>
        <v>-0.007818777656628719</v>
      </c>
      <c r="I127">
        <f t="shared" si="23"/>
        <v>0.005283816646859237</v>
      </c>
      <c r="J127">
        <f t="shared" si="23"/>
        <v>-0.0013434305136615502</v>
      </c>
      <c r="K127">
        <f t="shared" si="23"/>
        <v>-0.0016276681545849944</v>
      </c>
      <c r="L127">
        <f t="shared" si="23"/>
        <v>0.0026589320766164295</v>
      </c>
      <c r="M127">
        <f t="shared" si="23"/>
        <v>-0.001976158086818676</v>
      </c>
      <c r="N127">
        <f t="shared" si="23"/>
        <v>0.0004885480780596208</v>
      </c>
      <c r="O127">
        <f t="shared" si="17"/>
        <v>3.5399999999999916</v>
      </c>
      <c r="P127">
        <f t="shared" si="18"/>
        <v>-0.31306819891772497</v>
      </c>
    </row>
    <row r="128" spans="1:16" ht="12.75">
      <c r="A128">
        <f t="shared" si="15"/>
        <v>3.5699999999999914</v>
      </c>
      <c r="C128">
        <f t="shared" si="21"/>
        <v>-0.4154226067712382</v>
      </c>
      <c r="D128">
        <f t="shared" si="23"/>
        <v>0.10661111435413405</v>
      </c>
      <c r="E128">
        <f t="shared" si="23"/>
        <v>-0.03364923860911132</v>
      </c>
      <c r="F128">
        <f t="shared" si="23"/>
        <v>0.002903203989478937</v>
      </c>
      <c r="G128">
        <f t="shared" si="23"/>
        <v>0.00808540141221477</v>
      </c>
      <c r="H128">
        <f t="shared" si="23"/>
        <v>-0.00826446277507119</v>
      </c>
      <c r="I128">
        <f t="shared" si="23"/>
        <v>0.003874430243917014</v>
      </c>
      <c r="J128">
        <f t="shared" si="23"/>
        <v>0.0006330612687542298</v>
      </c>
      <c r="K128">
        <f t="shared" si="23"/>
        <v>-0.002911177341587853</v>
      </c>
      <c r="L128">
        <f t="shared" si="23"/>
        <v>0.002657751452479695</v>
      </c>
      <c r="M128">
        <f t="shared" si="23"/>
        <v>-0.0009416225332394153</v>
      </c>
      <c r="N128">
        <f t="shared" si="23"/>
        <v>-0.0007856137284900575</v>
      </c>
      <c r="O128">
        <f t="shared" si="17"/>
        <v>3.5699999999999914</v>
      </c>
      <c r="P128">
        <f t="shared" si="18"/>
        <v>-0.33720975903775935</v>
      </c>
    </row>
    <row r="129" spans="1:16" ht="12.75">
      <c r="A129">
        <f t="shared" si="15"/>
        <v>3.599999999999991</v>
      </c>
      <c r="C129">
        <f t="shared" si="21"/>
        <v>-0.4425204432948445</v>
      </c>
      <c r="D129">
        <f t="shared" si="23"/>
        <v>0.1089929144518318</v>
      </c>
      <c r="E129">
        <f t="shared" si="23"/>
        <v>-0.030039489870868175</v>
      </c>
      <c r="F129">
        <f t="shared" si="23"/>
        <v>-0.0013715933168451972</v>
      </c>
      <c r="G129">
        <f t="shared" si="23"/>
        <v>0.01028098130009551</v>
      </c>
      <c r="H129">
        <f t="shared" si="23"/>
        <v>-0.007818285806834217</v>
      </c>
      <c r="I129">
        <f t="shared" si="23"/>
        <v>0.0018831746219088524</v>
      </c>
      <c r="J129">
        <f t="shared" si="23"/>
        <v>0.0024835068837844635</v>
      </c>
      <c r="K129">
        <f t="shared" si="23"/>
        <v>-0.003453759916722127</v>
      </c>
      <c r="L129">
        <f t="shared" si="23"/>
        <v>0.0018161950025467615</v>
      </c>
      <c r="M129">
        <f t="shared" si="23"/>
        <v>0.00045444426821062876</v>
      </c>
      <c r="N129">
        <f t="shared" si="23"/>
        <v>-0.0017003509929095744</v>
      </c>
      <c r="O129">
        <f t="shared" si="17"/>
        <v>3.599999999999991</v>
      </c>
      <c r="P129">
        <f t="shared" si="18"/>
        <v>-0.3609927066706458</v>
      </c>
    </row>
    <row r="130" spans="1:16" ht="12.75">
      <c r="A130">
        <f t="shared" si="15"/>
        <v>3.629999999999991</v>
      </c>
      <c r="C130">
        <f t="shared" si="21"/>
        <v>-0.46922004128871925</v>
      </c>
      <c r="D130">
        <f t="shared" si="23"/>
        <v>0.1104924677003547</v>
      </c>
      <c r="E130">
        <f t="shared" si="23"/>
        <v>-0.02575511895142299</v>
      </c>
      <c r="F130">
        <f t="shared" si="23"/>
        <v>-0.005586125322086141</v>
      </c>
      <c r="G130">
        <f t="shared" si="23"/>
        <v>0.01173161971401327</v>
      </c>
      <c r="H130">
        <f t="shared" si="23"/>
        <v>-0.006528396079073159</v>
      </c>
      <c r="I130">
        <f t="shared" si="23"/>
        <v>-0.000390899705723312</v>
      </c>
      <c r="J130">
        <f t="shared" si="23"/>
        <v>0.003839471885599088</v>
      </c>
      <c r="K130">
        <f t="shared" si="23"/>
        <v>-0.0031173226545047313</v>
      </c>
      <c r="L130">
        <f t="shared" si="23"/>
        <v>0.00040036123497823415</v>
      </c>
      <c r="M130">
        <f t="shared" si="23"/>
        <v>0.001676029472657365</v>
      </c>
      <c r="N130">
        <f t="shared" si="23"/>
        <v>-0.001837164126265713</v>
      </c>
      <c r="O130">
        <f t="shared" si="17"/>
        <v>3.629999999999991</v>
      </c>
      <c r="P130">
        <f t="shared" si="18"/>
        <v>-0.3842951181201926</v>
      </c>
    </row>
    <row r="131" spans="1:16" ht="12.75">
      <c r="A131">
        <f t="shared" si="15"/>
        <v>3.659999999999991</v>
      </c>
      <c r="C131">
        <f t="shared" si="21"/>
        <v>-0.4954973729168368</v>
      </c>
      <c r="D131">
        <f t="shared" si="23"/>
        <v>0.11109763591498374</v>
      </c>
      <c r="E131">
        <f t="shared" si="23"/>
        <v>-0.020892343585070836</v>
      </c>
      <c r="F131">
        <f t="shared" si="23"/>
        <v>-0.009555213200202143</v>
      </c>
      <c r="G131">
        <f t="shared" si="23"/>
        <v>0.012332205995101162</v>
      </c>
      <c r="H131">
        <f t="shared" si="23"/>
        <v>-0.004533992445421596</v>
      </c>
      <c r="I131">
        <f t="shared" si="23"/>
        <v>-0.002606267980546912</v>
      </c>
      <c r="J131">
        <f t="shared" si="23"/>
        <v>0.00443097578412006</v>
      </c>
      <c r="K131">
        <f t="shared" si="23"/>
        <v>-0.001987492533835237</v>
      </c>
      <c r="L131">
        <f t="shared" si="23"/>
        <v>-0.0011420659742560676</v>
      </c>
      <c r="M131">
        <f t="shared" si="23"/>
        <v>0.002254111569087501</v>
      </c>
      <c r="N131">
        <f t="shared" si="23"/>
        <v>-0.0011334600296465755</v>
      </c>
      <c r="O131">
        <f t="shared" si="17"/>
        <v>3.659999999999991</v>
      </c>
      <c r="P131">
        <f t="shared" si="18"/>
        <v>-0.4072332794025238</v>
      </c>
    </row>
    <row r="132" spans="1:16" ht="12.75">
      <c r="A132">
        <f t="shared" si="15"/>
        <v>3.6899999999999906</v>
      </c>
      <c r="C132">
        <f t="shared" si="21"/>
        <v>-0.5213287903543986</v>
      </c>
      <c r="D132">
        <f t="shared" si="23"/>
        <v>0.1108035205410444</v>
      </c>
      <c r="E132">
        <f t="shared" si="23"/>
        <v>-0.015560371223018322</v>
      </c>
      <c r="F132">
        <f t="shared" si="23"/>
        <v>-0.013104462491069717</v>
      </c>
      <c r="G132">
        <f t="shared" si="23"/>
        <v>0.012039222738121639</v>
      </c>
      <c r="H132">
        <f t="shared" si="23"/>
        <v>-0.0020503015981401447</v>
      </c>
      <c r="I132">
        <f t="shared" si="23"/>
        <v>-0.004430222029524453</v>
      </c>
      <c r="J132">
        <f t="shared" si="23"/>
        <v>0.004140246725212506</v>
      </c>
      <c r="K132">
        <f t="shared" si="23"/>
        <v>-0.0003518237312785534</v>
      </c>
      <c r="L132">
        <f t="shared" si="23"/>
        <v>-0.0023233741498299024</v>
      </c>
      <c r="M132">
        <f t="shared" si="23"/>
        <v>0.001966738836597368</v>
      </c>
      <c r="N132">
        <f t="shared" si="23"/>
        <v>8.881106421883553E-05</v>
      </c>
      <c r="O132">
        <f t="shared" si="17"/>
        <v>3.6899999999999906</v>
      </c>
      <c r="P132">
        <f t="shared" si="18"/>
        <v>-0.430110805672065</v>
      </c>
    </row>
    <row r="133" spans="1:16" ht="12.75">
      <c r="A133">
        <f t="shared" si="15"/>
        <v>3.7199999999999904</v>
      </c>
      <c r="C133">
        <f t="shared" si="21"/>
        <v>-0.546691047069279</v>
      </c>
      <c r="D133">
        <f t="shared" si="23"/>
        <v>0.1096125023054239</v>
      </c>
      <c r="E133">
        <f t="shared" si="23"/>
        <v>-0.009878946469466765</v>
      </c>
      <c r="F133">
        <f t="shared" si="23"/>
        <v>-0.016077925674016284</v>
      </c>
      <c r="G133">
        <f t="shared" si="23"/>
        <v>0.01087389898463507</v>
      </c>
      <c r="H133">
        <f t="shared" si="23"/>
        <v>0.000654648187732595</v>
      </c>
      <c r="I133">
        <f t="shared" si="23"/>
        <v>-0.0055888370040263246</v>
      </c>
      <c r="J133">
        <f t="shared" si="23"/>
        <v>0.0030251705493654756</v>
      </c>
      <c r="K133">
        <f t="shared" si="23"/>
        <v>0.0013733880755696518</v>
      </c>
      <c r="L133">
        <f t="shared" si="23"/>
        <v>-0.002770035950561153</v>
      </c>
      <c r="M133">
        <f t="shared" si="23"/>
        <v>0.0009242465941855295</v>
      </c>
      <c r="N133">
        <f t="shared" si="23"/>
        <v>0.0012704503883794553</v>
      </c>
      <c r="O133">
        <f t="shared" si="17"/>
        <v>3.7199999999999904</v>
      </c>
      <c r="P133">
        <f t="shared" si="18"/>
        <v>-0.45327248708205775</v>
      </c>
    </row>
    <row r="134" spans="1:16" ht="12.75">
      <c r="A134">
        <f t="shared" si="15"/>
        <v>3.7499999999999902</v>
      </c>
      <c r="C134">
        <f t="shared" si="21"/>
        <v>-0.5715613187423357</v>
      </c>
      <c r="D134">
        <f t="shared" si="23"/>
        <v>0.1075342219456965</v>
      </c>
      <c r="E134">
        <f t="shared" si="23"/>
        <v>-0.003975661875955908</v>
      </c>
      <c r="F134">
        <f t="shared" si="23"/>
        <v>-0.018344954216580358</v>
      </c>
      <c r="G134">
        <f t="shared" si="23"/>
        <v>0.008920672004706098</v>
      </c>
      <c r="H134">
        <f t="shared" si="23"/>
        <v>0.0032889514095584566</v>
      </c>
      <c r="I134">
        <f t="shared" si="23"/>
        <v>-0.005908109928655047</v>
      </c>
      <c r="J134">
        <f t="shared" si="23"/>
        <v>0.0013077653853851025</v>
      </c>
      <c r="K134">
        <f t="shared" si="23"/>
        <v>0.002749057530917719</v>
      </c>
      <c r="L134">
        <f t="shared" si="23"/>
        <v>-0.0023408177861940506</v>
      </c>
      <c r="M134">
        <f t="shared" si="23"/>
        <v>-0.00047310549146591124</v>
      </c>
      <c r="N134">
        <f t="shared" si="23"/>
        <v>0.0018708485343595308</v>
      </c>
      <c r="O134">
        <f t="shared" si="17"/>
        <v>3.7499999999999902</v>
      </c>
      <c r="P134">
        <f t="shared" si="18"/>
        <v>-0.4769324512305635</v>
      </c>
    </row>
    <row r="135" spans="1:16" ht="12.75">
      <c r="A135">
        <f t="shared" si="15"/>
        <v>3.77999999999999</v>
      </c>
      <c r="C135">
        <f t="shared" si="21"/>
        <v>-0.595917223807756</v>
      </c>
      <c r="D135">
        <f t="shared" si="23"/>
        <v>0.10458550217284578</v>
      </c>
      <c r="E135">
        <f t="shared" si="23"/>
        <v>0.0020169075122704622</v>
      </c>
      <c r="F135">
        <f t="shared" si="23"/>
        <v>-0.01980593903201311</v>
      </c>
      <c r="G135">
        <f t="shared" si="23"/>
        <v>0.006321069123688395</v>
      </c>
      <c r="H135">
        <f t="shared" si="23"/>
        <v>0.005568326410766757</v>
      </c>
      <c r="I135">
        <f t="shared" si="23"/>
        <v>-0.005340091795265679</v>
      </c>
      <c r="J135">
        <f t="shared" si="23"/>
        <v>-0.000670023445711207</v>
      </c>
      <c r="K135">
        <f t="shared" si="23"/>
        <v>0.0034250616470516125</v>
      </c>
      <c r="L135">
        <f t="shared" si="23"/>
        <v>-0.0011714376031867727</v>
      </c>
      <c r="M135">
        <f t="shared" si="23"/>
        <v>-0.0016888110970615247</v>
      </c>
      <c r="N135">
        <f t="shared" si="23"/>
        <v>0.0016153185651964813</v>
      </c>
      <c r="O135">
        <f t="shared" si="17"/>
        <v>3.77999999999999</v>
      </c>
      <c r="P135">
        <f t="shared" si="18"/>
        <v>-0.5010613413491749</v>
      </c>
    </row>
    <row r="136" spans="1:16" ht="12.75">
      <c r="A136">
        <f t="shared" si="15"/>
        <v>3.80999999999999</v>
      </c>
      <c r="C136">
        <f t="shared" si="21"/>
        <v>-0.6197368435949552</v>
      </c>
      <c r="D136">
        <f t="shared" si="23"/>
        <v>0.10079021149925868</v>
      </c>
      <c r="E136">
        <f t="shared" si="23"/>
        <v>0.007964181505965841</v>
      </c>
      <c r="F136">
        <f t="shared" si="23"/>
        <v>-0.020396687120320653</v>
      </c>
      <c r="G136">
        <f t="shared" si="23"/>
        <v>0.0032634529059497514</v>
      </c>
      <c r="H136">
        <f t="shared" si="23"/>
        <v>0.007246793724787137</v>
      </c>
      <c r="I136">
        <f t="shared" si="23"/>
        <v>-0.003970088635166843</v>
      </c>
      <c r="J136">
        <f t="shared" si="23"/>
        <v>-0.0025144067257831</v>
      </c>
      <c r="K136">
        <f t="shared" si="23"/>
        <v>0.003229349950707107</v>
      </c>
      <c r="L136">
        <f t="shared" si="23"/>
        <v>0.00036834886526465263</v>
      </c>
      <c r="M136">
        <f t="shared" si="23"/>
        <v>-0.0022561061540711685</v>
      </c>
      <c r="N136">
        <f t="shared" si="23"/>
        <v>0.0006207674783577341</v>
      </c>
      <c r="O136">
        <f t="shared" si="17"/>
        <v>3.80999999999999</v>
      </c>
      <c r="P136">
        <f t="shared" si="18"/>
        <v>-0.5253910263000059</v>
      </c>
    </row>
    <row r="137" spans="1:16" ht="12.75">
      <c r="A137">
        <f t="shared" si="15"/>
        <v>3.8399999999999896</v>
      </c>
      <c r="C137">
        <f aca="true" t="shared" si="24" ref="C137:C168">((-1)^(0.5*(C$6-1)))*((1/C$6)^2)*SIN(C$6*$A137)</f>
        <v>-0.642998742053901</v>
      </c>
      <c r="D137">
        <f t="shared" si="23"/>
        <v>0.09617907103424145</v>
      </c>
      <c r="E137">
        <f t="shared" si="23"/>
        <v>0.013732597152793949</v>
      </c>
      <c r="F137">
        <f t="shared" si="23"/>
        <v>-0.020091242091245815</v>
      </c>
      <c r="G137">
        <f t="shared" si="23"/>
        <v>-3.0627258858350957E-05</v>
      </c>
      <c r="H137">
        <f t="shared" si="23"/>
        <v>0.008143221026162115</v>
      </c>
      <c r="I137">
        <f t="shared" si="23"/>
        <v>-0.0020038500989390355</v>
      </c>
      <c r="J137">
        <f t="shared" si="23"/>
        <v>-0.0038581570550237513</v>
      </c>
      <c r="K137">
        <f t="shared" si="23"/>
        <v>0.0022117332184397893</v>
      </c>
      <c r="L137">
        <f t="shared" si="23"/>
        <v>0.0017916641409192577</v>
      </c>
      <c r="M137">
        <f t="shared" si="23"/>
        <v>-0.0019571805712621636</v>
      </c>
      <c r="N137">
        <f t="shared" si="23"/>
        <v>-0.0006577896773500694</v>
      </c>
      <c r="O137">
        <f t="shared" si="17"/>
        <v>3.8399999999999896</v>
      </c>
      <c r="P137">
        <f t="shared" si="18"/>
        <v>-0.5495393022340236</v>
      </c>
    </row>
    <row r="138" spans="1:16" ht="12.75">
      <c r="A138">
        <f aca="true" t="shared" si="25" ref="A138:A201">A137+delta_x</f>
        <v>3.8699999999999894</v>
      </c>
      <c r="C138">
        <f t="shared" si="24"/>
        <v>-0.6656819850461112</v>
      </c>
      <c r="D138">
        <f aca="true" t="shared" si="26" ref="D138:N153">((-1)^(0.5*(D$6-1)))*((1/D$6)^2)*SIN(D$6*$A138)</f>
        <v>0.09078940581095644</v>
      </c>
      <c r="E138">
        <f t="shared" si="26"/>
        <v>0.019192608273293024</v>
      </c>
      <c r="F138">
        <f t="shared" si="26"/>
        <v>-0.018903024640570282</v>
      </c>
      <c r="G138">
        <f t="shared" si="26"/>
        <v>-0.003322488227395953</v>
      </c>
      <c r="H138">
        <f t="shared" si="26"/>
        <v>0.008160870082132959</v>
      </c>
      <c r="I138">
        <f t="shared" si="26"/>
        <v>0.00026333041295742687</v>
      </c>
      <c r="J138">
        <f t="shared" si="26"/>
        <v>-0.004433725955452262</v>
      </c>
      <c r="K138">
        <f t="shared" si="26"/>
        <v>0.0006312060868349032</v>
      </c>
      <c r="L138">
        <f t="shared" si="26"/>
        <v>0.0026484587095417047</v>
      </c>
      <c r="M138">
        <f t="shared" si="26"/>
        <v>-0.0009068053265566823</v>
      </c>
      <c r="N138">
        <f t="shared" si="23"/>
        <v>-0.001635402813082683</v>
      </c>
      <c r="O138">
        <f aca="true" t="shared" si="27" ref="O138:O201">O137+delta_x</f>
        <v>3.8699999999999894</v>
      </c>
      <c r="P138">
        <f aca="true" t="shared" si="28" ref="P138:P201">SUM(C138:N138)</f>
        <v>-0.5731975526334527</v>
      </c>
    </row>
    <row r="139" spans="1:16" ht="12.75">
      <c r="A139">
        <f t="shared" si="25"/>
        <v>3.8999999999999893</v>
      </c>
      <c r="C139">
        <f t="shared" si="24"/>
        <v>-0.687766159183966</v>
      </c>
      <c r="D139">
        <f t="shared" si="26"/>
        <v>0.08466484265767266</v>
      </c>
      <c r="E139">
        <f t="shared" si="26"/>
        <v>0.02422159478878235</v>
      </c>
      <c r="F139">
        <f t="shared" si="26"/>
        <v>-0.016884242869294293</v>
      </c>
      <c r="G139">
        <f t="shared" si="26"/>
        <v>-0.006373607655306688</v>
      </c>
      <c r="H139">
        <f t="shared" si="26"/>
        <v>0.0072978362893014225</v>
      </c>
      <c r="I139">
        <f t="shared" si="26"/>
        <v>0.0024909634682996583</v>
      </c>
      <c r="J139">
        <f t="shared" si="26"/>
        <v>-0.004126514323401952</v>
      </c>
      <c r="K139">
        <f t="shared" si="26"/>
        <v>-0.0011099699274843256</v>
      </c>
      <c r="L139">
        <f t="shared" si="26"/>
        <v>0.002667815799561092</v>
      </c>
      <c r="M139">
        <f t="shared" si="26"/>
        <v>0.0004917332741785924</v>
      </c>
      <c r="N139">
        <f t="shared" si="23"/>
        <v>-0.0018648061276600944</v>
      </c>
      <c r="O139">
        <f t="shared" si="27"/>
        <v>3.8999999999999893</v>
      </c>
      <c r="P139">
        <f t="shared" si="28"/>
        <v>-0.5962905138093173</v>
      </c>
    </row>
    <row r="140" spans="1:16" ht="12.75">
      <c r="A140">
        <f t="shared" si="25"/>
        <v>3.929999999999989</v>
      </c>
      <c r="C140">
        <f t="shared" si="24"/>
        <v>-0.7092313902013783</v>
      </c>
      <c r="D140">
        <f t="shared" si="26"/>
        <v>0.07785495705892267</v>
      </c>
      <c r="E140">
        <f t="shared" si="26"/>
        <v>0.028706616503975685</v>
      </c>
      <c r="F140">
        <f t="shared" si="26"/>
        <v>-0.01412359835519092</v>
      </c>
      <c r="G140">
        <f t="shared" si="26"/>
        <v>-0.00896290689868298</v>
      </c>
      <c r="H140">
        <f t="shared" si="26"/>
        <v>0.005647254209501543</v>
      </c>
      <c r="I140">
        <f t="shared" si="26"/>
        <v>0.00434449894625047</v>
      </c>
      <c r="J140">
        <f t="shared" si="26"/>
        <v>-0.0029976897751959634</v>
      </c>
      <c r="K140">
        <f t="shared" si="26"/>
        <v>-0.002568646402562742</v>
      </c>
      <c r="L140">
        <f t="shared" si="26"/>
        <v>0.0018436147368658966</v>
      </c>
      <c r="M140">
        <f t="shared" si="26"/>
        <v>0.0017014733511340936</v>
      </c>
      <c r="N140">
        <f t="shared" si="23"/>
        <v>-0.0012410457763174026</v>
      </c>
      <c r="O140">
        <f t="shared" si="27"/>
        <v>3.929999999999989</v>
      </c>
      <c r="P140">
        <f t="shared" si="28"/>
        <v>-0.619026862602678</v>
      </c>
    </row>
    <row r="141" spans="1:16" ht="12.75">
      <c r="A141">
        <f t="shared" si="25"/>
        <v>3.959999999999989</v>
      </c>
      <c r="C141">
        <f t="shared" si="24"/>
        <v>-0.730058360839292</v>
      </c>
      <c r="D141">
        <f t="shared" si="26"/>
        <v>0.07041487186505835</v>
      </c>
      <c r="E141">
        <f t="shared" si="26"/>
        <v>0.0325469495002829</v>
      </c>
      <c r="F141">
        <f t="shared" si="26"/>
        <v>-0.010742388767753422</v>
      </c>
      <c r="G141">
        <f t="shared" si="26"/>
        <v>-0.010902769976268692</v>
      </c>
      <c r="H141">
        <f t="shared" si="26"/>
        <v>0.003387246924413332</v>
      </c>
      <c r="I141">
        <f t="shared" si="26"/>
        <v>0.005545569403555543</v>
      </c>
      <c r="J141">
        <f t="shared" si="26"/>
        <v>-0.001272007820252934</v>
      </c>
      <c r="K141">
        <f t="shared" si="26"/>
        <v>-0.0033735741523569516</v>
      </c>
      <c r="L141">
        <f t="shared" si="26"/>
        <v>0.0004364662900207776</v>
      </c>
      <c r="M141">
        <f t="shared" si="26"/>
        <v>0.002257941270574234</v>
      </c>
      <c r="N141">
        <f t="shared" si="26"/>
        <v>-4.949709116748389E-05</v>
      </c>
      <c r="O141">
        <f t="shared" si="27"/>
        <v>3.959999999999989</v>
      </c>
      <c r="P141">
        <f t="shared" si="28"/>
        <v>-0.6418095533931865</v>
      </c>
    </row>
    <row r="142" spans="1:16" ht="12.75">
      <c r="A142">
        <f t="shared" si="25"/>
        <v>3.9899999999999887</v>
      </c>
      <c r="C142">
        <f t="shared" si="24"/>
        <v>-0.7502283282299114</v>
      </c>
      <c r="D142">
        <f t="shared" si="26"/>
        <v>0.06240481109846579</v>
      </c>
      <c r="E142">
        <f t="shared" si="26"/>
        <v>0.035656348177873644</v>
      </c>
      <c r="F142">
        <f t="shared" si="26"/>
        <v>-0.006889178270505613</v>
      </c>
      <c r="G142">
        <f t="shared" si="26"/>
        <v>-0.012052637887116236</v>
      </c>
      <c r="H142">
        <f t="shared" si="26"/>
        <v>0.0007617038274610801</v>
      </c>
      <c r="I142">
        <f t="shared" si="26"/>
        <v>0.0059137958205816325</v>
      </c>
      <c r="J142">
        <f t="shared" si="26"/>
        <v>0.000706938263362537</v>
      </c>
      <c r="K142">
        <f t="shared" si="26"/>
        <v>-0.003319890222647675</v>
      </c>
      <c r="L142">
        <f t="shared" si="26"/>
        <v>-0.001108691946478029</v>
      </c>
      <c r="M142">
        <f t="shared" si="26"/>
        <v>0.0019474839664204637</v>
      </c>
      <c r="N142">
        <f t="shared" si="26"/>
        <v>0.0011646969076836615</v>
      </c>
      <c r="O142">
        <f t="shared" si="27"/>
        <v>3.9899999999999887</v>
      </c>
      <c r="P142">
        <f t="shared" si="28"/>
        <v>-0.6650429484948102</v>
      </c>
    </row>
    <row r="143" spans="1:16" ht="12.75">
      <c r="A143">
        <f t="shared" si="25"/>
        <v>4.019999999999989</v>
      </c>
      <c r="C143">
        <f t="shared" si="24"/>
        <v>-0.769723140764017</v>
      </c>
      <c r="D143">
        <f t="shared" si="26"/>
        <v>0.05388961246817013</v>
      </c>
      <c r="E143">
        <f t="shared" si="26"/>
        <v>0.03796498214591508</v>
      </c>
      <c r="F143">
        <f t="shared" si="26"/>
        <v>-0.0027332698834472363</v>
      </c>
      <c r="G143">
        <f t="shared" si="26"/>
        <v>-0.012329193263810346</v>
      </c>
      <c r="H143">
        <f t="shared" si="26"/>
        <v>-0.0019460387764017434</v>
      </c>
      <c r="I143">
        <f t="shared" si="26"/>
        <v>0.005393877261648983</v>
      </c>
      <c r="J143">
        <f t="shared" si="26"/>
        <v>0.002545128841827023</v>
      </c>
      <c r="K143">
        <f t="shared" si="26"/>
        <v>-0.0024212577632482437</v>
      </c>
      <c r="L143">
        <f t="shared" si="26"/>
        <v>-0.002303283951809582</v>
      </c>
      <c r="M143">
        <f t="shared" si="26"/>
        <v>0.0008892999631549642</v>
      </c>
      <c r="N143">
        <f t="shared" si="26"/>
        <v>0.0018460327886284469</v>
      </c>
      <c r="O143">
        <f t="shared" si="27"/>
        <v>4.019999999999989</v>
      </c>
      <c r="P143">
        <f t="shared" si="28"/>
        <v>-0.6889272509333895</v>
      </c>
    </row>
    <row r="144" spans="1:16" ht="12.75">
      <c r="A144">
        <f t="shared" si="25"/>
        <v>4.049999999999989</v>
      </c>
      <c r="C144">
        <f t="shared" si="24"/>
        <v>-0.7885252544261885</v>
      </c>
      <c r="D144">
        <f t="shared" si="26"/>
        <v>0.044938202538796775</v>
      </c>
      <c r="E144">
        <f t="shared" si="26"/>
        <v>0.03942100446260443</v>
      </c>
      <c r="F144">
        <f t="shared" si="26"/>
        <v>0.0015427333819138798</v>
      </c>
      <c r="G144">
        <f t="shared" si="26"/>
        <v>-0.011712397399545334</v>
      </c>
      <c r="H144">
        <f t="shared" si="26"/>
        <v>-0.004443773996709513</v>
      </c>
      <c r="I144">
        <f t="shared" si="26"/>
        <v>0.004063896073533363</v>
      </c>
      <c r="J144">
        <f t="shared" si="26"/>
        <v>0.003876569518112191</v>
      </c>
      <c r="K144">
        <f t="shared" si="26"/>
        <v>-0.0009063886062913826</v>
      </c>
      <c r="L144">
        <f t="shared" si="26"/>
        <v>-0.0027695820637301336</v>
      </c>
      <c r="M144">
        <f t="shared" si="26"/>
        <v>-0.0005103262996801022</v>
      </c>
      <c r="N144">
        <f t="shared" si="26"/>
        <v>0.0016827939558836942</v>
      </c>
      <c r="O144">
        <f t="shared" si="27"/>
        <v>4.049999999999989</v>
      </c>
      <c r="P144">
        <f t="shared" si="28"/>
        <v>-0.7133425228613004</v>
      </c>
    </row>
    <row r="145" spans="1:16" ht="12.75">
      <c r="A145">
        <f t="shared" si="25"/>
        <v>4.079999999999989</v>
      </c>
      <c r="C145">
        <f t="shared" si="24"/>
        <v>-0.8066177485832342</v>
      </c>
      <c r="D145">
        <f t="shared" si="26"/>
        <v>0.035623038802152056</v>
      </c>
      <c r="E145">
        <f t="shared" si="26"/>
        <v>0.03999171600570674</v>
      </c>
      <c r="F145">
        <f t="shared" si="26"/>
        <v>0.005750951764824657</v>
      </c>
      <c r="G145">
        <f t="shared" si="26"/>
        <v>-0.0102469422168963</v>
      </c>
      <c r="H145">
        <f t="shared" si="26"/>
        <v>-0.006461957955513354</v>
      </c>
      <c r="I145">
        <f t="shared" si="26"/>
        <v>0.0021235913318101143</v>
      </c>
      <c r="J145">
        <f t="shared" si="26"/>
        <v>0.004436162737478639</v>
      </c>
      <c r="K145">
        <f t="shared" si="26"/>
        <v>0.0008391664073812657</v>
      </c>
      <c r="L145">
        <f t="shared" si="26"/>
        <v>-0.0023601437286830743</v>
      </c>
      <c r="M145">
        <f t="shared" si="26"/>
        <v>-0.0017140153398683053</v>
      </c>
      <c r="N145">
        <f t="shared" si="26"/>
        <v>0.0007496634764445649</v>
      </c>
      <c r="O145">
        <f t="shared" si="27"/>
        <v>4.079999999999989</v>
      </c>
      <c r="P145">
        <f t="shared" si="28"/>
        <v>-0.7378865172983974</v>
      </c>
    </row>
    <row r="146" spans="1:16" ht="12.75">
      <c r="A146">
        <f t="shared" si="25"/>
        <v>4.10999999999999</v>
      </c>
      <c r="C146">
        <f t="shared" si="24"/>
        <v>-0.8239843412116197</v>
      </c>
      <c r="D146">
        <f t="shared" si="26"/>
        <v>0.026019523167594535</v>
      </c>
      <c r="E146">
        <f t="shared" si="26"/>
        <v>0.03966429982434501</v>
      </c>
      <c r="F146">
        <f t="shared" si="26"/>
        <v>0.00970648384825801</v>
      </c>
      <c r="G146">
        <f t="shared" si="26"/>
        <v>-0.008039011971229911</v>
      </c>
      <c r="H146">
        <f t="shared" si="26"/>
        <v>-0.0077827976993220275</v>
      </c>
      <c r="I146">
        <f t="shared" si="26"/>
        <v>-0.0001356383490820696</v>
      </c>
      <c r="J146">
        <f t="shared" si="26"/>
        <v>0.0041124902469429165</v>
      </c>
      <c r="K146">
        <f t="shared" si="26"/>
        <v>0.002371144352377012</v>
      </c>
      <c r="L146">
        <f t="shared" si="26"/>
        <v>-0.0012044325496726343</v>
      </c>
      <c r="M146">
        <f t="shared" si="26"/>
        <v>-0.0022596167888850644</v>
      </c>
      <c r="N146">
        <f t="shared" si="26"/>
        <v>-0.0005264440182901836</v>
      </c>
      <c r="O146">
        <f t="shared" si="27"/>
        <v>4.10999999999999</v>
      </c>
      <c r="P146">
        <f t="shared" si="28"/>
        <v>-0.762058341148584</v>
      </c>
    </row>
    <row r="147" spans="1:16" ht="12.75">
      <c r="A147">
        <f t="shared" si="25"/>
        <v>4.13999999999999</v>
      </c>
      <c r="C147">
        <f t="shared" si="24"/>
        <v>-0.8406094035501892</v>
      </c>
      <c r="D147">
        <f t="shared" si="26"/>
        <v>0.016205391618717487</v>
      </c>
      <c r="E147">
        <f t="shared" si="26"/>
        <v>0.038446108980085214</v>
      </c>
      <c r="F147">
        <f t="shared" si="26"/>
        <v>0.013235530788909175</v>
      </c>
      <c r="G147">
        <f t="shared" si="26"/>
        <v>-0.0052485893299205185</v>
      </c>
      <c r="H147">
        <f t="shared" si="26"/>
        <v>-0.008263754393834519</v>
      </c>
      <c r="I147">
        <f t="shared" si="26"/>
        <v>-0.0023744976076703044</v>
      </c>
      <c r="J147">
        <f t="shared" si="26"/>
        <v>0.0029699971151481157</v>
      </c>
      <c r="K147">
        <f t="shared" si="26"/>
        <v>0.0032996400133632805</v>
      </c>
      <c r="L147">
        <f t="shared" si="26"/>
        <v>0.0003321178525099469</v>
      </c>
      <c r="M147">
        <f t="shared" si="26"/>
        <v>-0.0019376497074578935</v>
      </c>
      <c r="N147">
        <f t="shared" si="26"/>
        <v>-0.0015616991788953176</v>
      </c>
      <c r="O147">
        <f t="shared" si="27"/>
        <v>4.13999999999999</v>
      </c>
      <c r="P147">
        <f t="shared" si="28"/>
        <v>-0.7855068073992347</v>
      </c>
    </row>
    <row r="148" spans="1:16" ht="12.75">
      <c r="A148">
        <f t="shared" si="25"/>
        <v>4.16999999999999</v>
      </c>
      <c r="C148">
        <f t="shared" si="24"/>
        <v>-0.856477974164996</v>
      </c>
      <c r="D148">
        <f aca="true" t="shared" si="29" ref="D148:N163">((-1)^(0.5*(D$6-1)))*((1/D$6)^2)*SIN(D$6*$A148)</f>
        <v>0.006260084976788156</v>
      </c>
      <c r="E148">
        <f t="shared" si="29"/>
        <v>0.036364501413025795</v>
      </c>
      <c r="F148">
        <f t="shared" si="29"/>
        <v>0.01618303272041492</v>
      </c>
      <c r="G148">
        <f t="shared" si="29"/>
        <v>-0.0020778633150779074</v>
      </c>
      <c r="H148">
        <f t="shared" si="29"/>
        <v>-0.007852925446850387</v>
      </c>
      <c r="I148">
        <f t="shared" si="29"/>
        <v>-0.004256750350805519</v>
      </c>
      <c r="J148">
        <f t="shared" si="29"/>
        <v>0.001236160345718949</v>
      </c>
      <c r="K148">
        <f t="shared" si="29"/>
        <v>0.003388341045364884</v>
      </c>
      <c r="L148">
        <f t="shared" si="29"/>
        <v>0.0017636532374664775</v>
      </c>
      <c r="M148">
        <f t="shared" si="29"/>
        <v>-0.0008717317413128603</v>
      </c>
      <c r="N148">
        <f t="shared" si="26"/>
        <v>-0.0018824645184043296</v>
      </c>
      <c r="O148">
        <f t="shared" si="27"/>
        <v>4.16999999999999</v>
      </c>
      <c r="P148">
        <f t="shared" si="28"/>
        <v>-0.8082239357986677</v>
      </c>
    </row>
    <row r="149" spans="1:16" ht="12.75">
      <c r="A149">
        <f t="shared" si="25"/>
        <v>4.19999999999999</v>
      </c>
      <c r="C149">
        <f t="shared" si="24"/>
        <v>-0.8715757724135833</v>
      </c>
      <c r="D149">
        <f t="shared" si="29"/>
        <v>-0.0037358941356786983</v>
      </c>
      <c r="E149">
        <f t="shared" si="29"/>
        <v>0.03346622554144334</v>
      </c>
      <c r="F149">
        <f t="shared" si="29"/>
        <v>0.0184194818002073</v>
      </c>
      <c r="G149">
        <f t="shared" si="29"/>
        <v>0.0012434209505236505</v>
      </c>
      <c r="H149">
        <f t="shared" si="29"/>
        <v>-0.006594645592749546</v>
      </c>
      <c r="I149">
        <f t="shared" si="29"/>
        <v>-0.005499716322351295</v>
      </c>
      <c r="J149">
        <f t="shared" si="29"/>
        <v>-0.0007438031124562969</v>
      </c>
      <c r="K149">
        <f t="shared" si="29"/>
        <v>0.0026146720613824345</v>
      </c>
      <c r="L149">
        <f t="shared" si="29"/>
        <v>0.0026375249084322665</v>
      </c>
      <c r="M149">
        <f t="shared" si="29"/>
        <v>0.000528883253758616</v>
      </c>
      <c r="N149">
        <f t="shared" si="26"/>
        <v>-0.0013419873374902421</v>
      </c>
      <c r="O149">
        <f t="shared" si="27"/>
        <v>4.19999999999999</v>
      </c>
      <c r="P149">
        <f t="shared" si="28"/>
        <v>-0.8305816103985617</v>
      </c>
    </row>
    <row r="150" spans="1:16" ht="12.75">
      <c r="A150">
        <f t="shared" si="25"/>
        <v>4.229999999999991</v>
      </c>
      <c r="C150">
        <f t="shared" si="24"/>
        <v>-0.8858892112965981</v>
      </c>
      <c r="D150">
        <f t="shared" si="29"/>
        <v>-0.01370163292613352</v>
      </c>
      <c r="E150">
        <f t="shared" si="29"/>
        <v>0.029816370393101404</v>
      </c>
      <c r="F150">
        <f t="shared" si="29"/>
        <v>0.019846612547188124</v>
      </c>
      <c r="G150">
        <f t="shared" si="29"/>
        <v>0.004474609163170519</v>
      </c>
      <c r="H150">
        <f t="shared" si="29"/>
        <v>-0.004624702495757497</v>
      </c>
      <c r="I150">
        <f t="shared" si="29"/>
        <v>-0.00591672455557019</v>
      </c>
      <c r="J150">
        <f t="shared" si="29"/>
        <v>-0.002575671060383297</v>
      </c>
      <c r="K150">
        <f t="shared" si="29"/>
        <v>0.0011755403163677314</v>
      </c>
      <c r="L150">
        <f t="shared" si="29"/>
        <v>0.002677416347381329</v>
      </c>
      <c r="M150">
        <f t="shared" si="29"/>
        <v>0.0017264361767580292</v>
      </c>
      <c r="N150">
        <f t="shared" si="26"/>
        <v>-0.00018754025402752957</v>
      </c>
      <c r="O150">
        <f t="shared" si="27"/>
        <v>4.229999999999991</v>
      </c>
      <c r="P150">
        <f t="shared" si="28"/>
        <v>-0.8531784976445032</v>
      </c>
    </row>
    <row r="151" spans="1:16" ht="12.75">
      <c r="A151">
        <f t="shared" si="25"/>
        <v>4.259999999999991</v>
      </c>
      <c r="C151">
        <f t="shared" si="24"/>
        <v>-0.8994054096851738</v>
      </c>
      <c r="D151">
        <f t="shared" si="29"/>
        <v>-0.02355646338334072</v>
      </c>
      <c r="E151">
        <f t="shared" si="29"/>
        <v>0.02549690384601098</v>
      </c>
      <c r="F151">
        <f t="shared" si="29"/>
        <v>0.02040171944719701</v>
      </c>
      <c r="G151">
        <f t="shared" si="29"/>
        <v>0.0073815752176280966</v>
      </c>
      <c r="H151">
        <f t="shared" si="29"/>
        <v>-0.0021556831816664074</v>
      </c>
      <c r="I151">
        <f t="shared" si="29"/>
        <v>-0.005445147969902891</v>
      </c>
      <c r="J151">
        <f t="shared" si="29"/>
        <v>-0.0038947079734152693</v>
      </c>
      <c r="K151">
        <f t="shared" si="29"/>
        <v>-0.0005627793521302672</v>
      </c>
      <c r="L151">
        <f t="shared" si="29"/>
        <v>0.0018707139591191933</v>
      </c>
      <c r="M151">
        <f t="shared" si="29"/>
        <v>0.002261132590572892</v>
      </c>
      <c r="N151">
        <f t="shared" si="26"/>
        <v>0.0010527079903497093</v>
      </c>
      <c r="O151">
        <f t="shared" si="27"/>
        <v>4.259999999999991</v>
      </c>
      <c r="P151">
        <f t="shared" si="28"/>
        <v>-0.8765554384947514</v>
      </c>
    </row>
    <row r="152" spans="1:16" ht="12.75">
      <c r="A152">
        <f t="shared" si="25"/>
        <v>4.289999999999991</v>
      </c>
      <c r="C152">
        <f t="shared" si="24"/>
        <v>-0.9121122039130767</v>
      </c>
      <c r="D152">
        <f t="shared" si="29"/>
        <v>-0.03322061524733679</v>
      </c>
      <c r="E152">
        <f t="shared" si="29"/>
        <v>0.02060483180660239</v>
      </c>
      <c r="F152">
        <f t="shared" si="29"/>
        <v>0.020060412118586942</v>
      </c>
      <c r="G152">
        <f t="shared" si="29"/>
        <v>0.009753685565000818</v>
      </c>
      <c r="H152">
        <f t="shared" si="29"/>
        <v>0.0005459673575806692</v>
      </c>
      <c r="I152">
        <f t="shared" si="29"/>
        <v>-0.004155808823683488</v>
      </c>
      <c r="J152">
        <f t="shared" si="29"/>
        <v>-0.004438285957959986</v>
      </c>
      <c r="K152">
        <f t="shared" si="29"/>
        <v>-0.0021578654935439784</v>
      </c>
      <c r="L152">
        <f t="shared" si="29"/>
        <v>0.00047249546548289124</v>
      </c>
      <c r="M152">
        <f t="shared" si="29"/>
        <v>0.0019276784894899752</v>
      </c>
      <c r="N152">
        <f t="shared" si="26"/>
        <v>0.0018113339390531653</v>
      </c>
      <c r="O152">
        <f t="shared" si="27"/>
        <v>4.289999999999991</v>
      </c>
      <c r="P152">
        <f t="shared" si="28"/>
        <v>-0.9009083746938041</v>
      </c>
    </row>
    <row r="153" spans="1:16" ht="12.75">
      <c r="A153">
        <f t="shared" si="25"/>
        <v>4.319999999999991</v>
      </c>
      <c r="C153">
        <f t="shared" si="24"/>
        <v>-0.9239981587231846</v>
      </c>
      <c r="D153">
        <f t="shared" si="29"/>
        <v>-0.04261586171250948</v>
      </c>
      <c r="E153">
        <f t="shared" si="29"/>
        <v>0.015250019666199184</v>
      </c>
      <c r="F153">
        <f t="shared" si="29"/>
        <v>0.01883768698097293</v>
      </c>
      <c r="G153">
        <f t="shared" si="29"/>
        <v>0.011419061342075657</v>
      </c>
      <c r="H153">
        <f t="shared" si="29"/>
        <v>0.003188699658577586</v>
      </c>
      <c r="I153">
        <f t="shared" si="29"/>
        <v>-0.0022423424942167097</v>
      </c>
      <c r="J153">
        <f t="shared" si="29"/>
        <v>-0.004098175487100007</v>
      </c>
      <c r="K153">
        <f t="shared" si="29"/>
        <v>-0.0032037511633273134</v>
      </c>
      <c r="L153">
        <f t="shared" si="29"/>
        <v>-0.0010751251728196049</v>
      </c>
      <c r="M153">
        <f t="shared" si="29"/>
        <v>0.0008541019028061504</v>
      </c>
      <c r="N153">
        <f t="shared" si="26"/>
        <v>0.001741260174297805</v>
      </c>
      <c r="O153">
        <f t="shared" si="27"/>
        <v>4.319999999999991</v>
      </c>
      <c r="P153">
        <f t="shared" si="28"/>
        <v>-0.9259425850282285</v>
      </c>
    </row>
    <row r="154" spans="1:16" ht="12.75">
      <c r="A154">
        <f t="shared" si="25"/>
        <v>4.349999999999992</v>
      </c>
      <c r="C154">
        <f t="shared" si="24"/>
        <v>-0.9350525775584462</v>
      </c>
      <c r="D154">
        <f t="shared" si="29"/>
        <v>-0.05166615263713324</v>
      </c>
      <c r="E154">
        <f t="shared" si="29"/>
        <v>0.009552724961184967</v>
      </c>
      <c r="F154">
        <f t="shared" si="29"/>
        <v>0.01678726833998928</v>
      </c>
      <c r="G154">
        <f t="shared" si="29"/>
        <v>0.012257032405617855</v>
      </c>
      <c r="H154">
        <f t="shared" si="29"/>
        <v>0.005487322438037192</v>
      </c>
      <c r="I154">
        <f t="shared" si="29"/>
        <v>7.883047275300247E-06</v>
      </c>
      <c r="J154">
        <f t="shared" si="29"/>
        <v>-0.002942094526623948</v>
      </c>
      <c r="K154">
        <f t="shared" si="29"/>
        <v>-0.003434246969771203</v>
      </c>
      <c r="L154">
        <f t="shared" si="29"/>
        <v>-0.0022827933283195165</v>
      </c>
      <c r="M154">
        <f t="shared" si="29"/>
        <v>-0.0005474028247517592</v>
      </c>
      <c r="N154">
        <f t="shared" si="29"/>
        <v>0.0008745460019475148</v>
      </c>
      <c r="O154">
        <f t="shared" si="27"/>
        <v>4.349999999999992</v>
      </c>
      <c r="P154">
        <f t="shared" si="28"/>
        <v>-0.9509584906509939</v>
      </c>
    </row>
    <row r="155" spans="1:16" ht="12.75">
      <c r="A155">
        <f t="shared" si="25"/>
        <v>4.379999999999992</v>
      </c>
      <c r="C155">
        <f t="shared" si="24"/>
        <v>-0.9452655121880608</v>
      </c>
      <c r="D155">
        <f t="shared" si="29"/>
        <v>-0.06029823013382574</v>
      </c>
      <c r="E155">
        <f t="shared" si="29"/>
        <v>0.0036408966479954726</v>
      </c>
      <c r="F155">
        <f t="shared" si="29"/>
        <v>0.013999247839585989</v>
      </c>
      <c r="G155">
        <f t="shared" si="29"/>
        <v>0.012206880874620496</v>
      </c>
      <c r="H155">
        <f t="shared" si="29"/>
        <v>0.00719377909937558</v>
      </c>
      <c r="I155">
        <f t="shared" si="29"/>
        <v>0.002256924697905166</v>
      </c>
      <c r="J155">
        <f t="shared" si="29"/>
        <v>-0.0012002254955923949</v>
      </c>
      <c r="K155">
        <f t="shared" si="29"/>
        <v>-0.0027906891982064333</v>
      </c>
      <c r="L155">
        <f t="shared" si="29"/>
        <v>-0.0027686466855926573</v>
      </c>
      <c r="M155">
        <f t="shared" si="29"/>
        <v>-0.001738734983860539</v>
      </c>
      <c r="N155">
        <f t="shared" si="29"/>
        <v>-0.00039227993643044695</v>
      </c>
      <c r="O155">
        <f t="shared" si="27"/>
        <v>4.379999999999992</v>
      </c>
      <c r="P155">
        <f t="shared" si="28"/>
        <v>-0.9751565894620864</v>
      </c>
    </row>
    <row r="156" spans="1:16" ht="12.75">
      <c r="A156">
        <f t="shared" si="25"/>
        <v>4.409999999999992</v>
      </c>
      <c r="C156">
        <f t="shared" si="24"/>
        <v>-0.954627771660214</v>
      </c>
      <c r="D156">
        <f t="shared" si="29"/>
        <v>-0.06844222155800664</v>
      </c>
      <c r="E156">
        <f t="shared" si="29"/>
        <v>-0.0023526983546005567</v>
      </c>
      <c r="F156">
        <f t="shared" si="29"/>
        <v>0.010596126000011396</v>
      </c>
      <c r="G156">
        <f t="shared" si="29"/>
        <v>0.011272240639111442</v>
      </c>
      <c r="H156">
        <f t="shared" si="29"/>
        <v>0.008123916837960432</v>
      </c>
      <c r="I156">
        <f t="shared" si="29"/>
        <v>0.004167017153741091</v>
      </c>
      <c r="J156">
        <f t="shared" si="29"/>
        <v>0.0007806153872719959</v>
      </c>
      <c r="K156">
        <f t="shared" si="29"/>
        <v>-0.001436870370790763</v>
      </c>
      <c r="L156">
        <f t="shared" si="29"/>
        <v>-0.0023790593606409444</v>
      </c>
      <c r="M156">
        <f t="shared" si="29"/>
        <v>-0.002262488568496221</v>
      </c>
      <c r="N156">
        <f t="shared" si="29"/>
        <v>-0.0014796346774181336</v>
      </c>
      <c r="O156">
        <f t="shared" si="27"/>
        <v>4.409999999999992</v>
      </c>
      <c r="P156">
        <f t="shared" si="28"/>
        <v>-0.9980408285320708</v>
      </c>
    </row>
    <row r="157" spans="1:16" ht="12.75">
      <c r="A157">
        <f t="shared" si="25"/>
        <v>4.439999999999992</v>
      </c>
      <c r="C157">
        <f t="shared" si="24"/>
        <v>-0.9631309305733146</v>
      </c>
      <c r="D157">
        <f>((-1)^(0.5*(D$6-1)))*((1/D$6)^2)*SIN(D$6*$A157)</f>
        <v>-0.0760322050943927</v>
      </c>
      <c r="E157">
        <f aca="true" t="shared" si="30" ref="D157:N172">((-1)^(0.5*(E$6-1)))*((1/E$6)^2)*SIN(E$6*$A157)</f>
        <v>-0.008293456824268823</v>
      </c>
      <c r="F157">
        <f t="shared" si="30"/>
        <v>0.006727429769060891</v>
      </c>
      <c r="G157">
        <f t="shared" si="30"/>
        <v>0.009520834054996378</v>
      </c>
      <c r="H157">
        <f t="shared" si="30"/>
        <v>0.008177359548652013</v>
      </c>
      <c r="I157">
        <f t="shared" si="30"/>
        <v>0.0054512991382467705</v>
      </c>
      <c r="J157">
        <f t="shared" si="30"/>
        <v>0.002606031222634356</v>
      </c>
      <c r="K157">
        <f t="shared" si="30"/>
        <v>0.0002826477495933355</v>
      </c>
      <c r="L157">
        <f t="shared" si="30"/>
        <v>-0.0012372181057923929</v>
      </c>
      <c r="M157">
        <f t="shared" si="30"/>
        <v>-0.0019175710173129131</v>
      </c>
      <c r="N157">
        <f t="shared" si="29"/>
        <v>-0.0018900447607900607</v>
      </c>
      <c r="O157">
        <f t="shared" si="27"/>
        <v>4.439999999999992</v>
      </c>
      <c r="P157">
        <f t="shared" si="28"/>
        <v>-1.0197358248926878</v>
      </c>
    </row>
    <row r="158" spans="1:16" ht="12.75">
      <c r="A158">
        <f t="shared" si="25"/>
        <v>4.469999999999993</v>
      </c>
      <c r="C158">
        <f t="shared" si="24"/>
        <v>-0.9707673366582865</v>
      </c>
      <c r="D158">
        <f t="shared" si="30"/>
        <v>-0.08300674336337109</v>
      </c>
      <c r="E158">
        <f t="shared" si="30"/>
        <v>-0.0140479621332962</v>
      </c>
      <c r="F158">
        <f t="shared" si="30"/>
        <v>0.0025631425815428417</v>
      </c>
      <c r="G158">
        <f t="shared" si="30"/>
        <v>0.007079564903558053</v>
      </c>
      <c r="H158">
        <f t="shared" si="30"/>
        <v>0.00734833994460153</v>
      </c>
      <c r="I158">
        <f t="shared" si="30"/>
        <v>0.00591689476817251</v>
      </c>
      <c r="J158">
        <f t="shared" si="30"/>
        <v>0.003912571138851417</v>
      </c>
      <c r="K158">
        <f t="shared" si="30"/>
        <v>0.001930228912902792</v>
      </c>
      <c r="L158">
        <f t="shared" si="30"/>
        <v>0.0002958291011308931</v>
      </c>
      <c r="M158">
        <f t="shared" si="30"/>
        <v>-0.0008364116937656604</v>
      </c>
      <c r="N158">
        <f t="shared" si="29"/>
        <v>-0.0014357443024328423</v>
      </c>
      <c r="O158">
        <f t="shared" si="27"/>
        <v>4.469999999999993</v>
      </c>
      <c r="P158">
        <f t="shared" si="28"/>
        <v>-1.0410476268003923</v>
      </c>
    </row>
    <row r="159" spans="1:16" ht="12.75">
      <c r="A159">
        <f t="shared" si="25"/>
        <v>4.499999999999993</v>
      </c>
      <c r="C159">
        <f t="shared" si="24"/>
        <v>-0.9775301176650956</v>
      </c>
      <c r="D159">
        <f t="shared" si="30"/>
        <v>-0.08930938072795647</v>
      </c>
      <c r="E159">
        <f t="shared" si="30"/>
        <v>-0.019486980498419144</v>
      </c>
      <c r="F159">
        <f t="shared" si="30"/>
        <v>-0.0017137644018713728</v>
      </c>
      <c r="G159">
        <f t="shared" si="30"/>
        <v>0.004125323170968899</v>
      </c>
      <c r="H159">
        <f t="shared" si="30"/>
        <v>0.005726321935816133</v>
      </c>
      <c r="I159">
        <f t="shared" si="30"/>
        <v>0.005493880016363391</v>
      </c>
      <c r="J159">
        <f t="shared" si="30"/>
        <v>0.004440095466820577</v>
      </c>
      <c r="K159">
        <f t="shared" si="30"/>
        <v>0.003086545614876537</v>
      </c>
      <c r="L159">
        <f t="shared" si="30"/>
        <v>0.0017353357232393124</v>
      </c>
      <c r="M159">
        <f t="shared" si="30"/>
        <v>0.0005658837036396964</v>
      </c>
      <c r="N159">
        <f t="shared" si="29"/>
        <v>-0.0003245793828222044</v>
      </c>
      <c r="O159">
        <f t="shared" si="27"/>
        <v>4.499999999999993</v>
      </c>
      <c r="P159">
        <f t="shared" si="28"/>
        <v>-1.0631914370444404</v>
      </c>
    </row>
    <row r="160" spans="1:16" ht="12.75">
      <c r="A160">
        <f t="shared" si="25"/>
        <v>4.529999999999993</v>
      </c>
      <c r="C160">
        <f t="shared" si="24"/>
        <v>-0.9834131875473094</v>
      </c>
      <c r="D160">
        <f t="shared" si="30"/>
        <v>-0.09488910027586285</v>
      </c>
      <c r="E160">
        <f t="shared" si="30"/>
        <v>-0.02448836329298485</v>
      </c>
      <c r="F160">
        <f t="shared" si="30"/>
        <v>-0.005915371712710724</v>
      </c>
      <c r="G160">
        <f t="shared" si="30"/>
        <v>0.0008721679170092864</v>
      </c>
      <c r="H160">
        <f t="shared" si="30"/>
        <v>0.0034863461033134567</v>
      </c>
      <c r="I160">
        <f t="shared" si="30"/>
        <v>0.004245784033634575</v>
      </c>
      <c r="J160">
        <f t="shared" si="30"/>
        <v>0.004083571055684238</v>
      </c>
      <c r="K160">
        <f t="shared" si="30"/>
        <v>0.0034573025530603456</v>
      </c>
      <c r="L160">
        <f t="shared" si="30"/>
        <v>0.0026261325741273284</v>
      </c>
      <c r="M160">
        <f t="shared" si="30"/>
        <v>0.0017509108918585057</v>
      </c>
      <c r="N160">
        <f t="shared" si="29"/>
        <v>0.0009350831913291737</v>
      </c>
      <c r="O160">
        <f t="shared" si="27"/>
        <v>4.529999999999993</v>
      </c>
      <c r="P160">
        <f t="shared" si="28"/>
        <v>-1.0872487245088511</v>
      </c>
    </row>
    <row r="161" spans="1:16" ht="12.75">
      <c r="A161">
        <f t="shared" si="25"/>
        <v>4.559999999999993</v>
      </c>
      <c r="C161">
        <f t="shared" si="24"/>
        <v>-0.9884112519391295</v>
      </c>
      <c r="D161">
        <f t="shared" si="30"/>
        <v>-0.0997007367776332</v>
      </c>
      <c r="E161">
        <f t="shared" si="30"/>
        <v>-0.02893979024176892</v>
      </c>
      <c r="F161">
        <f t="shared" si="30"/>
        <v>-0.009857068412360266</v>
      </c>
      <c r="G161">
        <f t="shared" si="30"/>
        <v>-0.0024441830606536773</v>
      </c>
      <c r="H161">
        <f t="shared" si="30"/>
        <v>0.0008701401400433584</v>
      </c>
      <c r="I161">
        <f t="shared" si="30"/>
        <v>0.002360048221448858</v>
      </c>
      <c r="J161">
        <f t="shared" si="30"/>
        <v>0.0029139839818636774</v>
      </c>
      <c r="K161">
        <f t="shared" si="30"/>
        <v>0.0029481380140295686</v>
      </c>
      <c r="L161">
        <f t="shared" si="30"/>
        <v>0.00268655142688706</v>
      </c>
      <c r="M161">
        <f t="shared" si="30"/>
        <v>0.0022636846268103868</v>
      </c>
      <c r="N161">
        <f t="shared" si="29"/>
        <v>0.0017669377528289948</v>
      </c>
      <c r="O161">
        <f t="shared" si="27"/>
        <v>4.559999999999993</v>
      </c>
      <c r="P161">
        <f t="shared" si="28"/>
        <v>-1.1135435462676337</v>
      </c>
    </row>
    <row r="162" spans="1:16" ht="12.75">
      <c r="A162">
        <f t="shared" si="25"/>
        <v>4.589999999999994</v>
      </c>
      <c r="C162">
        <f t="shared" si="24"/>
        <v>-0.9925198129199624</v>
      </c>
      <c r="D162">
        <f t="shared" si="30"/>
        <v>-0.10370534227812359</v>
      </c>
      <c r="E162">
        <f t="shared" si="30"/>
        <v>-0.03274129189220868</v>
      </c>
      <c r="F162">
        <f t="shared" si="30"/>
        <v>-0.013365663558967712</v>
      </c>
      <c r="G162">
        <f t="shared" si="30"/>
        <v>-0.005583432915506323</v>
      </c>
      <c r="H162">
        <f t="shared" si="30"/>
        <v>-0.0018399672687440377</v>
      </c>
      <c r="I162">
        <f t="shared" si="30"/>
        <v>0.00011987592980182799</v>
      </c>
      <c r="J162">
        <f t="shared" si="30"/>
        <v>0.0011642058098582826</v>
      </c>
      <c r="K162">
        <f t="shared" si="30"/>
        <v>0.0016886399659915576</v>
      </c>
      <c r="L162">
        <f t="shared" si="30"/>
        <v>0.001897487958112251</v>
      </c>
      <c r="M162">
        <f t="shared" si="30"/>
        <v>0.001907328005353709</v>
      </c>
      <c r="N162">
        <f t="shared" si="29"/>
        <v>0.0017904042099054175</v>
      </c>
      <c r="O162">
        <f t="shared" si="27"/>
        <v>4.589999999999994</v>
      </c>
      <c r="P162">
        <f t="shared" si="28"/>
        <v>-1.1411875689544897</v>
      </c>
    </row>
    <row r="163" spans="1:16" ht="12.75">
      <c r="A163">
        <f t="shared" si="25"/>
        <v>4.619999999999994</v>
      </c>
      <c r="C163">
        <f t="shared" si="24"/>
        <v>-0.9957351730622448</v>
      </c>
      <c r="D163">
        <f t="shared" si="30"/>
        <v>-0.10687050136204972</v>
      </c>
      <c r="E163">
        <f t="shared" si="30"/>
        <v>-0.03580749471278671</v>
      </c>
      <c r="F163">
        <f t="shared" si="30"/>
        <v>-0.016286995900584626</v>
      </c>
      <c r="G163">
        <f t="shared" si="30"/>
        <v>-0.00831811723089894</v>
      </c>
      <c r="H163">
        <f t="shared" si="30"/>
        <v>-0.004351514033919622</v>
      </c>
      <c r="I163">
        <f t="shared" si="30"/>
        <v>-0.002138299554383798</v>
      </c>
      <c r="J163">
        <f t="shared" si="30"/>
        <v>-0.0008173724858055963</v>
      </c>
      <c r="K163">
        <f t="shared" si="30"/>
        <v>-6.355026090972078E-07</v>
      </c>
      <c r="L163">
        <f t="shared" si="30"/>
        <v>0.0005084424976996573</v>
      </c>
      <c r="M163">
        <f t="shared" si="30"/>
        <v>0.0008186623645895097</v>
      </c>
      <c r="N163">
        <f t="shared" si="29"/>
        <v>0.0009947464714181802</v>
      </c>
      <c r="O163">
        <f t="shared" si="27"/>
        <v>4.619999999999994</v>
      </c>
      <c r="P163">
        <f t="shared" si="28"/>
        <v>-1.1680042525115755</v>
      </c>
    </row>
    <row r="164" spans="1:16" ht="12.75">
      <c r="A164">
        <f t="shared" si="25"/>
        <v>4.649999999999994</v>
      </c>
      <c r="C164">
        <f t="shared" si="24"/>
        <v>-0.998054438758879</v>
      </c>
      <c r="D164">
        <f t="shared" si="30"/>
        <v>-0.10917059354166736</v>
      </c>
      <c r="E164">
        <f t="shared" si="30"/>
        <v>-0.0380695383984938</v>
      </c>
      <c r="F164">
        <f t="shared" si="30"/>
        <v>-0.018492707438546644</v>
      </c>
      <c r="G164">
        <f t="shared" si="30"/>
        <v>-0.010450085683893804</v>
      </c>
      <c r="H164">
        <f t="shared" si="30"/>
        <v>-0.006393465800347877</v>
      </c>
      <c r="I164">
        <f t="shared" si="30"/>
        <v>-0.004075341190878718</v>
      </c>
      <c r="J164">
        <f t="shared" si="30"/>
        <v>-0.0026362071826311877</v>
      </c>
      <c r="K164">
        <f t="shared" si="30"/>
        <v>-0.001689749228814926</v>
      </c>
      <c r="L164">
        <f t="shared" si="30"/>
        <v>-0.001041371488857693</v>
      </c>
      <c r="M164">
        <f t="shared" si="30"/>
        <v>-0.0005843245841373437</v>
      </c>
      <c r="N164">
        <f t="shared" si="30"/>
        <v>-0.0002560157058779964</v>
      </c>
      <c r="O164">
        <f t="shared" si="27"/>
        <v>4.649999999999994</v>
      </c>
      <c r="P164">
        <f t="shared" si="28"/>
        <v>-1.190913839003026</v>
      </c>
    </row>
    <row r="165" spans="1:16" ht="12.75">
      <c r="A165">
        <f t="shared" si="25"/>
        <v>4.679999999999994</v>
      </c>
      <c r="C165">
        <f t="shared" si="24"/>
        <v>-0.9994755228272838</v>
      </c>
      <c r="D165">
        <f t="shared" si="30"/>
        <v>-0.11058700064268065</v>
      </c>
      <c r="E165">
        <f t="shared" si="30"/>
        <v>-0.03947662232482577</v>
      </c>
      <c r="F165">
        <f t="shared" si="30"/>
        <v>-0.019885883243111035</v>
      </c>
      <c r="G165">
        <f t="shared" si="30"/>
        <v>-0.011824859662434425</v>
      </c>
      <c r="H165">
        <f t="shared" si="30"/>
        <v>-0.007745464704139805</v>
      </c>
      <c r="I165">
        <f t="shared" si="30"/>
        <v>-0.005400340424522996</v>
      </c>
      <c r="J165">
        <f t="shared" si="30"/>
        <v>-0.0039301577517975314</v>
      </c>
      <c r="K165">
        <f t="shared" si="30"/>
        <v>-0.0029488032148846347</v>
      </c>
      <c r="L165">
        <f t="shared" si="30"/>
        <v>-0.002261905841650577</v>
      </c>
      <c r="M165">
        <f t="shared" si="30"/>
        <v>-0.0017629630401215673</v>
      </c>
      <c r="N165">
        <f t="shared" si="30"/>
        <v>-0.0013896486572883514</v>
      </c>
      <c r="O165">
        <f t="shared" si="27"/>
        <v>4.679999999999994</v>
      </c>
      <c r="P165">
        <f t="shared" si="28"/>
        <v>-1.206689172334741</v>
      </c>
    </row>
    <row r="166" spans="1:16" ht="12.75">
      <c r="A166">
        <f t="shared" si="25"/>
        <v>4.709999999999995</v>
      </c>
      <c r="C166">
        <f t="shared" si="24"/>
        <v>-0.999997146387718</v>
      </c>
      <c r="D166">
        <f t="shared" si="30"/>
        <v>-0.11110825750968652</v>
      </c>
      <c r="E166">
        <f t="shared" si="30"/>
        <v>-0.039997146420290244</v>
      </c>
      <c r="F166">
        <f t="shared" si="30"/>
        <v>-0.020405309718168344</v>
      </c>
      <c r="G166">
        <f t="shared" si="30"/>
        <v>-0.01234282550863675</v>
      </c>
      <c r="H166">
        <f t="shared" si="30"/>
        <v>-0.008261609360493747</v>
      </c>
      <c r="I166">
        <f t="shared" si="30"/>
        <v>-0.005914306379031295</v>
      </c>
      <c r="J166">
        <f t="shared" si="30"/>
        <v>-0.0044415911361587995</v>
      </c>
      <c r="K166">
        <f t="shared" si="30"/>
        <v>-0.003457354391022458</v>
      </c>
      <c r="L166">
        <f t="shared" si="30"/>
        <v>-0.0027672299787640316</v>
      </c>
      <c r="M166">
        <f t="shared" si="30"/>
        <v>-0.0022647206809743273</v>
      </c>
      <c r="N166">
        <f t="shared" si="30"/>
        <v>-0.0018875062724814228</v>
      </c>
      <c r="O166">
        <f t="shared" si="27"/>
        <v>4.709999999999995</v>
      </c>
      <c r="P166">
        <f t="shared" si="28"/>
        <v>-1.2128450037434257</v>
      </c>
    </row>
    <row r="167" spans="1:16" ht="12.75">
      <c r="A167">
        <f t="shared" si="25"/>
        <v>4.739999999999995</v>
      </c>
      <c r="C167">
        <f t="shared" si="24"/>
        <v>-0.9996188400141856</v>
      </c>
      <c r="D167">
        <f t="shared" si="30"/>
        <v>-0.1107301448112648</v>
      </c>
      <c r="E167">
        <f t="shared" si="30"/>
        <v>-0.039619420835886404</v>
      </c>
      <c r="F167">
        <f t="shared" si="30"/>
        <v>-0.02002816421466843</v>
      </c>
      <c r="G167">
        <f t="shared" si="30"/>
        <v>-0.011966452345858794</v>
      </c>
      <c r="H167">
        <f t="shared" si="30"/>
        <v>-0.007886199857295311</v>
      </c>
      <c r="I167">
        <f t="shared" si="30"/>
        <v>-0.005540050680952873</v>
      </c>
      <c r="J167">
        <f t="shared" si="30"/>
        <v>-0.004068677984981508</v>
      </c>
      <c r="K167">
        <f t="shared" si="30"/>
        <v>-0.00308597089661489</v>
      </c>
      <c r="L167">
        <f t="shared" si="30"/>
        <v>-0.0023975613935888055</v>
      </c>
      <c r="M167">
        <f t="shared" si="30"/>
        <v>-0.001896950177619798</v>
      </c>
      <c r="N167">
        <f t="shared" si="30"/>
        <v>-0.0015218147245783184</v>
      </c>
      <c r="O167">
        <f t="shared" si="27"/>
        <v>4.739999999999995</v>
      </c>
      <c r="P167">
        <f t="shared" si="28"/>
        <v>-1.2083602479374953</v>
      </c>
    </row>
    <row r="168" spans="1:16" ht="12.75">
      <c r="A168">
        <f t="shared" si="25"/>
        <v>4.769999999999995</v>
      </c>
      <c r="C168">
        <f t="shared" si="24"/>
        <v>-0.9983409441568879</v>
      </c>
      <c r="D168">
        <f t="shared" si="30"/>
        <v>-0.10945572319349961</v>
      </c>
      <c r="E168">
        <f t="shared" si="30"/>
        <v>-0.03835192847391191</v>
      </c>
      <c r="F168">
        <f t="shared" si="30"/>
        <v>-0.018771017816066885</v>
      </c>
      <c r="G168">
        <f t="shared" si="30"/>
        <v>-0.010723011498739315</v>
      </c>
      <c r="H168">
        <f t="shared" si="30"/>
        <v>-0.0066597486285639995</v>
      </c>
      <c r="I168">
        <f t="shared" si="30"/>
        <v>-0.004333779754732679</v>
      </c>
      <c r="J168">
        <f t="shared" si="30"/>
        <v>-0.0028856674678066443</v>
      </c>
      <c r="K168">
        <f t="shared" si="30"/>
        <v>-0.0019291739105280865</v>
      </c>
      <c r="L168">
        <f t="shared" si="30"/>
        <v>-0.0012697885717835962</v>
      </c>
      <c r="M168">
        <f t="shared" si="30"/>
        <v>-0.0008008551698544898</v>
      </c>
      <c r="N168">
        <f t="shared" si="30"/>
        <v>-0.00045988081130844905</v>
      </c>
      <c r="O168">
        <f t="shared" si="27"/>
        <v>4.769999999999995</v>
      </c>
      <c r="P168">
        <f t="shared" si="28"/>
        <v>-1.1939815194536836</v>
      </c>
    </row>
    <row r="169" spans="1:16" ht="12.75">
      <c r="A169">
        <f t="shared" si="25"/>
        <v>4.799999999999995</v>
      </c>
      <c r="C169">
        <f aca="true" t="shared" si="31" ref="C169:C201">((-1)^(0.5*(C$6-1)))*((1/C$6)^2)*SIN(C$6*$A169)</f>
        <v>-0.9961646088358411</v>
      </c>
      <c r="D169">
        <f t="shared" si="30"/>
        <v>-0.10729530850547568</v>
      </c>
      <c r="E169">
        <f t="shared" si="30"/>
        <v>-0.036223134480265325</v>
      </c>
      <c r="F169">
        <f t="shared" si="30"/>
        <v>-0.01668910723523392</v>
      </c>
      <c r="G169">
        <f t="shared" si="30"/>
        <v>-0.00870260046190467</v>
      </c>
      <c r="H169">
        <f t="shared" si="30"/>
        <v>-0.0047146085424580085</v>
      </c>
      <c r="I169">
        <f t="shared" si="30"/>
        <v>-0.0024766536362040067</v>
      </c>
      <c r="J169">
        <f t="shared" si="30"/>
        <v>-0.0011281038344982445</v>
      </c>
      <c r="K169">
        <f t="shared" si="30"/>
        <v>-0.0002813809727988271</v>
      </c>
      <c r="L169">
        <f t="shared" si="30"/>
        <v>0.0002594889199197873</v>
      </c>
      <c r="M169">
        <f t="shared" si="30"/>
        <v>0.0006027241627869189</v>
      </c>
      <c r="N169">
        <f t="shared" si="30"/>
        <v>0.0008124522383877459</v>
      </c>
      <c r="O169">
        <f t="shared" si="27"/>
        <v>4.799999999999995</v>
      </c>
      <c r="P169">
        <f t="shared" si="28"/>
        <v>-1.1720008411835856</v>
      </c>
    </row>
    <row r="170" spans="1:16" ht="12.75">
      <c r="A170">
        <f t="shared" si="25"/>
        <v>4.829999999999996</v>
      </c>
      <c r="C170">
        <f t="shared" si="31"/>
        <v>-0.9930917926059359</v>
      </c>
      <c r="D170">
        <f t="shared" si="30"/>
        <v>-0.10426638829728752</v>
      </c>
      <c r="E170">
        <f t="shared" si="30"/>
        <v>-0.03328084697863647</v>
      </c>
      <c r="F170">
        <f t="shared" si="30"/>
        <v>-0.013873907814343573</v>
      </c>
      <c r="G170">
        <f t="shared" si="30"/>
        <v>-0.006051614597028824</v>
      </c>
      <c r="H170">
        <f t="shared" si="30"/>
        <v>-0.002260690000087803</v>
      </c>
      <c r="I170">
        <f t="shared" si="30"/>
        <v>-0.00024757901777463446</v>
      </c>
      <c r="J170">
        <f t="shared" si="30"/>
        <v>0.0008540718099528713</v>
      </c>
      <c r="K170">
        <f t="shared" si="30"/>
        <v>0.0014380265133956982</v>
      </c>
      <c r="L170">
        <f t="shared" si="30"/>
        <v>0.001706716521232109</v>
      </c>
      <c r="M170">
        <f t="shared" si="30"/>
        <v>0.0017748905767669971</v>
      </c>
      <c r="N170">
        <f t="shared" si="30"/>
        <v>0.0017130819137725192</v>
      </c>
      <c r="O170">
        <f t="shared" si="27"/>
        <v>4.829999999999996</v>
      </c>
      <c r="P170">
        <f t="shared" si="28"/>
        <v>-1.1455860319759748</v>
      </c>
    </row>
    <row r="171" spans="1:16" ht="12.75">
      <c r="A171">
        <f t="shared" si="25"/>
        <v>4.859999999999996</v>
      </c>
      <c r="C171">
        <f t="shared" si="31"/>
        <v>-0.9891252607943705</v>
      </c>
      <c r="D171">
        <f t="shared" si="30"/>
        <v>-0.10039348026647099</v>
      </c>
      <c r="E171">
        <f t="shared" si="30"/>
        <v>-0.029591143403116315</v>
      </c>
      <c r="F171">
        <f t="shared" si="30"/>
        <v>-0.010449114265687981</v>
      </c>
      <c r="G171">
        <f t="shared" si="30"/>
        <v>-0.0029621395873740733</v>
      </c>
      <c r="H171">
        <f t="shared" si="30"/>
        <v>0.0004371916111094486</v>
      </c>
      <c r="I171">
        <f t="shared" si="30"/>
        <v>0.002018677483063378</v>
      </c>
      <c r="J171">
        <f t="shared" si="30"/>
        <v>0.002666196807444581</v>
      </c>
      <c r="K171">
        <f t="shared" si="30"/>
        <v>0.0027914404556289496</v>
      </c>
      <c r="L171">
        <f t="shared" si="30"/>
        <v>0.002614283687181973</v>
      </c>
      <c r="M171">
        <f t="shared" si="30"/>
        <v>0.00226559665775657</v>
      </c>
      <c r="N171">
        <f t="shared" si="30"/>
        <v>0.0018299629603335799</v>
      </c>
      <c r="O171">
        <f t="shared" si="27"/>
        <v>4.859999999999996</v>
      </c>
      <c r="P171">
        <f t="shared" si="28"/>
        <v>-1.1178977886545018</v>
      </c>
    </row>
    <row r="172" spans="1:16" ht="12.75">
      <c r="A172">
        <f t="shared" si="25"/>
        <v>4.889999999999996</v>
      </c>
      <c r="C172">
        <f t="shared" si="31"/>
        <v>-0.9842685830120421</v>
      </c>
      <c r="D172">
        <f t="shared" si="30"/>
        <v>-0.0957079337986675</v>
      </c>
      <c r="E172">
        <f t="shared" si="30"/>
        <v>-0.025236886541482165</v>
      </c>
      <c r="F172">
        <f t="shared" si="30"/>
        <v>-0.006565205752312211</v>
      </c>
      <c r="G172">
        <f t="shared" si="30"/>
        <v>0.00034196674645994136</v>
      </c>
      <c r="H172">
        <f t="shared" si="30"/>
        <v>0.003087893552777726</v>
      </c>
      <c r="I172">
        <f t="shared" si="30"/>
        <v>0.003981765203805143</v>
      </c>
      <c r="J172">
        <f t="shared" si="30"/>
        <v>0.0039474665691779836</v>
      </c>
      <c r="K172">
        <f t="shared" si="30"/>
        <v>0.0034344021387449266</v>
      </c>
      <c r="L172">
        <f t="shared" si="30"/>
        <v>0.0026952194499464993</v>
      </c>
      <c r="M172">
        <f t="shared" si="30"/>
        <v>0.0018864382676477562</v>
      </c>
      <c r="N172">
        <f t="shared" si="30"/>
        <v>0.0011096213677266277</v>
      </c>
      <c r="O172">
        <f t="shared" si="27"/>
        <v>4.889999999999996</v>
      </c>
      <c r="P172">
        <f t="shared" si="28"/>
        <v>-1.0912938358082174</v>
      </c>
    </row>
    <row r="173" spans="1:16" ht="12.75">
      <c r="A173">
        <f t="shared" si="25"/>
        <v>4.919999999999996</v>
      </c>
      <c r="C173">
        <f t="shared" si="31"/>
        <v>-0.9785261299411393</v>
      </c>
      <c r="D173">
        <f aca="true" t="shared" si="32" ref="D173:N188">((-1)^(0.5*(D$6-1)))*((1/D$6)^2)*SIN(D$6*$A173)</f>
        <v>-0.09024767620895671</v>
      </c>
      <c r="E173">
        <f t="shared" si="32"/>
        <v>-0.020315863615625623</v>
      </c>
      <c r="F173">
        <f t="shared" si="32"/>
        <v>-0.002392834108884445</v>
      </c>
      <c r="G173">
        <f t="shared" si="32"/>
        <v>0.003621294782900208</v>
      </c>
      <c r="H173">
        <f t="shared" si="32"/>
        <v>0.005405364495362614</v>
      </c>
      <c r="I173">
        <f t="shared" si="32"/>
        <v>0.005346863939384576</v>
      </c>
      <c r="J173">
        <f t="shared" si="32"/>
        <v>0.004442772860256166</v>
      </c>
      <c r="K173">
        <f t="shared" si="32"/>
        <v>0.0032032707516439453</v>
      </c>
      <c r="L173">
        <f t="shared" si="32"/>
        <v>0.0019239320791905486</v>
      </c>
      <c r="M173">
        <f t="shared" si="32"/>
        <v>0.000782991368227627</v>
      </c>
      <c r="N173">
        <f t="shared" si="32"/>
        <v>-0.00011838084430396865</v>
      </c>
      <c r="O173">
        <f t="shared" si="27"/>
        <v>4.919999999999996</v>
      </c>
      <c r="P173">
        <f t="shared" si="28"/>
        <v>-1.0668743944419443</v>
      </c>
    </row>
    <row r="174" spans="1:16" ht="12.75">
      <c r="A174">
        <f t="shared" si="25"/>
        <v>4.949999999999997</v>
      </c>
      <c r="C174">
        <f t="shared" si="31"/>
        <v>-0.9719030694018216</v>
      </c>
      <c r="D174">
        <f t="shared" si="32"/>
        <v>-0.08405690573791642</v>
      </c>
      <c r="E174">
        <f t="shared" si="32"/>
        <v>-0.014938590191365252</v>
      </c>
      <c r="F174">
        <f t="shared" si="32"/>
        <v>0.0018846742877214207</v>
      </c>
      <c r="G174">
        <f t="shared" si="32"/>
        <v>0.006638230291381765</v>
      </c>
      <c r="H174">
        <f t="shared" si="32"/>
        <v>0.007139513836858193</v>
      </c>
      <c r="I174">
        <f t="shared" si="32"/>
        <v>0.005908960594917168</v>
      </c>
      <c r="J174">
        <f t="shared" si="32"/>
        <v>0.004053497327679564</v>
      </c>
      <c r="K174">
        <f t="shared" si="32"/>
        <v>0.0021568717712541186</v>
      </c>
      <c r="L174">
        <f t="shared" si="32"/>
        <v>0.0005443011372864732</v>
      </c>
      <c r="M174">
        <f t="shared" si="32"/>
        <v>-0.0006210811390499811</v>
      </c>
      <c r="N174">
        <f t="shared" si="32"/>
        <v>-0.0012922228765695053</v>
      </c>
      <c r="O174">
        <f t="shared" si="27"/>
        <v>4.949999999999997</v>
      </c>
      <c r="P174">
        <f t="shared" si="28"/>
        <v>-1.0444858200996239</v>
      </c>
    </row>
    <row r="175" spans="1:16" ht="12.75">
      <c r="A175">
        <f t="shared" si="25"/>
        <v>4.979999999999997</v>
      </c>
      <c r="C175">
        <f t="shared" si="31"/>
        <v>-0.9644053617015315</v>
      </c>
      <c r="D175">
        <f t="shared" si="32"/>
        <v>-0.0771857337874623</v>
      </c>
      <c r="E175">
        <f t="shared" si="32"/>
        <v>-0.009225828237096383</v>
      </c>
      <c r="F175">
        <f t="shared" si="32"/>
        <v>0.006079373544038973</v>
      </c>
      <c r="G175">
        <f t="shared" si="32"/>
        <v>0.009174171533516202</v>
      </c>
      <c r="H175">
        <f t="shared" si="32"/>
        <v>0.008103200308386748</v>
      </c>
      <c r="I175">
        <f t="shared" si="32"/>
        <v>0.005583638437772916</v>
      </c>
      <c r="J175">
        <f t="shared" si="32"/>
        <v>0.0028571469859505405</v>
      </c>
      <c r="K175">
        <f t="shared" si="32"/>
        <v>0.0005615252324724827</v>
      </c>
      <c r="L175">
        <f t="shared" si="32"/>
        <v>-0.0010074367626637254</v>
      </c>
      <c r="M175">
        <f t="shared" si="32"/>
        <v>-0.0017866926587200586</v>
      </c>
      <c r="N175">
        <f t="shared" si="32"/>
        <v>-0.0018748626437806693</v>
      </c>
      <c r="O175">
        <f t="shared" si="27"/>
        <v>4.979999999999997</v>
      </c>
      <c r="P175">
        <f t="shared" si="28"/>
        <v>-1.0231268597491163</v>
      </c>
    </row>
    <row r="176" spans="1:16" ht="12.75">
      <c r="A176">
        <f t="shared" si="25"/>
        <v>5.009999999999997</v>
      </c>
      <c r="C176">
        <f t="shared" si="31"/>
        <v>-0.9560397542711189</v>
      </c>
      <c r="D176">
        <f t="shared" si="32"/>
        <v>-0.06968977929240217</v>
      </c>
      <c r="E176">
        <f t="shared" si="32"/>
        <v>-0.003305874070327876</v>
      </c>
      <c r="F176">
        <f t="shared" si="32"/>
        <v>0.010006956248731023</v>
      </c>
      <c r="G176">
        <f t="shared" si="32"/>
        <v>0.011045368753160912</v>
      </c>
      <c r="H176">
        <f t="shared" si="32"/>
        <v>0.008192427382794073</v>
      </c>
      <c r="I176">
        <f t="shared" si="32"/>
        <v>0.004419754961210182</v>
      </c>
      <c r="J176">
        <f t="shared" si="32"/>
        <v>0.0010919221213101526</v>
      </c>
      <c r="K176">
        <f t="shared" si="32"/>
        <v>-0.001176735646164434</v>
      </c>
      <c r="L176">
        <f t="shared" si="32"/>
        <v>-0.002240625123088261</v>
      </c>
      <c r="M176">
        <f t="shared" si="32"/>
        <v>-0.0022663124952403955</v>
      </c>
      <c r="N176">
        <f t="shared" si="32"/>
        <v>-0.0015997378087960427</v>
      </c>
      <c r="O176">
        <f t="shared" si="27"/>
        <v>5.009999999999997</v>
      </c>
      <c r="P176">
        <f t="shared" si="28"/>
        <v>-1.0015623892399317</v>
      </c>
    </row>
    <row r="177" spans="1:16" ht="12.75">
      <c r="A177">
        <f t="shared" si="25"/>
        <v>5.039999999999997</v>
      </c>
      <c r="C177">
        <f t="shared" si="31"/>
        <v>-0.9468137755926097</v>
      </c>
      <c r="D177">
        <f t="shared" si="32"/>
        <v>-0.06162971851107879</v>
      </c>
      <c r="E177">
        <f t="shared" si="32"/>
        <v>0.002688322901018572</v>
      </c>
      <c r="F177">
        <f t="shared" si="32"/>
        <v>0.01349485160306289</v>
      </c>
      <c r="G177">
        <f t="shared" si="32"/>
        <v>0.012116238354335162</v>
      </c>
      <c r="H177">
        <f t="shared" si="32"/>
        <v>0.007397566092422519</v>
      </c>
      <c r="I177">
        <f t="shared" si="32"/>
        <v>0.002592104374172318</v>
      </c>
      <c r="J177">
        <f t="shared" si="32"/>
        <v>-0.0008907107656935131</v>
      </c>
      <c r="K177">
        <f t="shared" si="32"/>
        <v>-0.0026155043767544443</v>
      </c>
      <c r="L177">
        <f t="shared" si="32"/>
        <v>-0.002765332189538464</v>
      </c>
      <c r="M177">
        <f t="shared" si="32"/>
        <v>-0.0018757930184515003</v>
      </c>
      <c r="N177">
        <f t="shared" si="32"/>
        <v>-0.0005927201763676123</v>
      </c>
      <c r="O177">
        <f t="shared" si="27"/>
        <v>5.039999999999997</v>
      </c>
      <c r="P177">
        <f t="shared" si="28"/>
        <v>-0.9788944713054823</v>
      </c>
    </row>
    <row r="178" spans="1:16" ht="12.75">
      <c r="A178">
        <f t="shared" si="25"/>
        <v>5.069999999999998</v>
      </c>
      <c r="C178">
        <f t="shared" si="31"/>
        <v>-0.9367357284240798</v>
      </c>
      <c r="D178">
        <f t="shared" si="32"/>
        <v>-0.053070793879335436</v>
      </c>
      <c r="E178">
        <f t="shared" si="32"/>
        <v>0.008622145935688299</v>
      </c>
      <c r="F178">
        <f t="shared" si="32"/>
        <v>0.016389807866089446</v>
      </c>
      <c r="G178">
        <f t="shared" si="32"/>
        <v>0.012309187045519828</v>
      </c>
      <c r="H178">
        <f t="shared" si="32"/>
        <v>0.005804394142168956</v>
      </c>
      <c r="I178">
        <f t="shared" si="32"/>
        <v>0.0003751666783253125</v>
      </c>
      <c r="J178">
        <f t="shared" si="32"/>
        <v>-0.0026959979773162664</v>
      </c>
      <c r="K178">
        <f t="shared" si="32"/>
        <v>-0.003388598512907283</v>
      </c>
      <c r="L178">
        <f t="shared" si="32"/>
        <v>-0.0024156466109518065</v>
      </c>
      <c r="M178">
        <f t="shared" si="32"/>
        <v>-0.0007650722223769751</v>
      </c>
      <c r="N178">
        <f t="shared" si="32"/>
        <v>0.0006854716607322203</v>
      </c>
      <c r="O178">
        <f t="shared" si="27"/>
        <v>5.069999999999998</v>
      </c>
      <c r="P178">
        <f t="shared" si="28"/>
        <v>-0.9548856642984436</v>
      </c>
    </row>
    <row r="179" spans="1:16" ht="12.75">
      <c r="A179">
        <f t="shared" si="25"/>
        <v>5.099999999999998</v>
      </c>
      <c r="C179">
        <f t="shared" si="31"/>
        <v>-0.9258146823277331</v>
      </c>
      <c r="D179">
        <f t="shared" si="32"/>
        <v>-0.04408228590340206</v>
      </c>
      <c r="E179">
        <f t="shared" si="32"/>
        <v>0.014362334160886336</v>
      </c>
      <c r="F179">
        <f t="shared" si="32"/>
        <v>0.018564625955786167</v>
      </c>
      <c r="G179">
        <f t="shared" si="32"/>
        <v>0.011610234110456953</v>
      </c>
      <c r="H179">
        <f t="shared" si="32"/>
        <v>0.0035848391816173824</v>
      </c>
      <c r="I179">
        <f t="shared" si="32"/>
        <v>-0.001898114254693007</v>
      </c>
      <c r="J179">
        <f t="shared" si="32"/>
        <v>-0.003964496367552701</v>
      </c>
      <c r="K179">
        <f t="shared" si="32"/>
        <v>-0.003299257104758322</v>
      </c>
      <c r="L179">
        <f t="shared" si="32"/>
        <v>-0.0013021382852770273</v>
      </c>
      <c r="M179">
        <f t="shared" si="32"/>
        <v>0.0006393942153992623</v>
      </c>
      <c r="N179">
        <f t="shared" si="32"/>
        <v>0.0016500547498339746</v>
      </c>
      <c r="O179">
        <f t="shared" si="27"/>
        <v>5.099999999999998</v>
      </c>
      <c r="P179">
        <f t="shared" si="28"/>
        <v>-0.9299494918694363</v>
      </c>
    </row>
    <row r="180" spans="1:16" ht="12.75">
      <c r="A180">
        <f t="shared" si="25"/>
        <v>5.129999999999998</v>
      </c>
      <c r="C180">
        <f t="shared" si="31"/>
        <v>-0.9140604655079076</v>
      </c>
      <c r="D180">
        <f t="shared" si="32"/>
        <v>-0.03473695236648335</v>
      </c>
      <c r="E180">
        <f t="shared" si="32"/>
        <v>0.01977997532418614</v>
      </c>
      <c r="F180">
        <f t="shared" si="32"/>
        <v>0.019923748344008882</v>
      </c>
      <c r="G180">
        <f t="shared" si="32"/>
        <v>0.010070024425786016</v>
      </c>
      <c r="H180">
        <f t="shared" si="32"/>
        <v>0.000978425178930476</v>
      </c>
      <c r="I180">
        <f t="shared" si="32"/>
        <v>-0.0038863328199450586</v>
      </c>
      <c r="J180">
        <f t="shared" si="32"/>
        <v>-0.004443640555584809</v>
      </c>
      <c r="K180">
        <f t="shared" si="32"/>
        <v>-0.002370218522070798</v>
      </c>
      <c r="L180">
        <f t="shared" si="32"/>
        <v>0.00022310362661010906</v>
      </c>
      <c r="M180">
        <f t="shared" si="32"/>
        <v>0.0017983684517735368</v>
      </c>
      <c r="N180">
        <f t="shared" si="32"/>
        <v>0.0018597246399407604</v>
      </c>
      <c r="O180">
        <f t="shared" si="27"/>
        <v>5.129999999999998</v>
      </c>
      <c r="P180">
        <f t="shared" si="28"/>
        <v>-0.9048642397807557</v>
      </c>
    </row>
    <row r="181" spans="1:16" ht="12.75">
      <c r="A181">
        <f t="shared" si="25"/>
        <v>5.159999999999998</v>
      </c>
      <c r="C181">
        <f t="shared" si="31"/>
        <v>-0.9014836559663556</v>
      </c>
      <c r="D181">
        <f t="shared" si="32"/>
        <v>-0.02511043938841086</v>
      </c>
      <c r="E181">
        <f t="shared" si="32"/>
        <v>0.024753400884801238</v>
      </c>
      <c r="F181">
        <f t="shared" si="32"/>
        <v>0.020407457679463305</v>
      </c>
      <c r="G181">
        <f t="shared" si="32"/>
        <v>0.007800158824075432</v>
      </c>
      <c r="H181">
        <f t="shared" si="32"/>
        <v>-0.0017335758831323006</v>
      </c>
      <c r="I181">
        <f t="shared" si="32"/>
        <v>-0.005290894614883038</v>
      </c>
      <c r="J181">
        <f t="shared" si="32"/>
        <v>-0.004038030156793649</v>
      </c>
      <c r="K181">
        <f t="shared" si="32"/>
        <v>-0.0008379332893567033</v>
      </c>
      <c r="L181">
        <f t="shared" si="32"/>
        <v>0.0016778006068875733</v>
      </c>
      <c r="M181">
        <f t="shared" si="32"/>
        <v>0.0022668681428282236</v>
      </c>
      <c r="N181">
        <f t="shared" si="32"/>
        <v>0.001218555685258491</v>
      </c>
      <c r="O181">
        <f t="shared" si="27"/>
        <v>5.159999999999998</v>
      </c>
      <c r="P181">
        <f t="shared" si="28"/>
        <v>-0.8803702874756177</v>
      </c>
    </row>
    <row r="182" spans="1:16" ht="12.75">
      <c r="A182">
        <f t="shared" si="25"/>
        <v>5.189999999999999</v>
      </c>
      <c r="C182">
        <f t="shared" si="31"/>
        <v>-0.8880955719827551</v>
      </c>
      <c r="D182">
        <f t="shared" si="32"/>
        <v>-0.015280669105556295</v>
      </c>
      <c r="E182">
        <f t="shared" si="32"/>
        <v>0.029170918426709776</v>
      </c>
      <c r="F182">
        <f t="shared" si="32"/>
        <v>0.019994500658870793</v>
      </c>
      <c r="G182">
        <f t="shared" si="32"/>
        <v>0.004965107697564948</v>
      </c>
      <c r="H182">
        <f t="shared" si="32"/>
        <v>-0.00425849756125597</v>
      </c>
      <c r="I182">
        <f t="shared" si="32"/>
        <v>-0.005900859908166057</v>
      </c>
      <c r="J182">
        <f t="shared" si="32"/>
        <v>-0.002828424552210315</v>
      </c>
      <c r="K182">
        <f t="shared" si="32"/>
        <v>0.0009076151699516003</v>
      </c>
      <c r="L182">
        <f t="shared" si="32"/>
        <v>0.0026019803075229054</v>
      </c>
      <c r="M182">
        <f t="shared" si="32"/>
        <v>0.001865015182469825</v>
      </c>
      <c r="N182">
        <f t="shared" si="32"/>
        <v>1.9887792674607296E-05</v>
      </c>
      <c r="O182">
        <f t="shared" si="27"/>
        <v>5.189999999999999</v>
      </c>
      <c r="P182">
        <f t="shared" si="28"/>
        <v>-0.8568389978741792</v>
      </c>
    </row>
    <row r="183" spans="1:16" ht="12.75">
      <c r="A183">
        <f t="shared" si="25"/>
        <v>5.219999999999999</v>
      </c>
      <c r="C183">
        <f t="shared" si="31"/>
        <v>-0.8739082619290228</v>
      </c>
      <c r="D183">
        <f t="shared" si="32"/>
        <v>-0.005327208927450804</v>
      </c>
      <c r="E183">
        <f t="shared" si="32"/>
        <v>0.03293332002952311</v>
      </c>
      <c r="F183">
        <f t="shared" si="32"/>
        <v>0.01870302185823266</v>
      </c>
      <c r="G183">
        <f t="shared" si="32"/>
        <v>0.0017702937683952674</v>
      </c>
      <c r="H183">
        <f t="shared" si="32"/>
        <v>-0.006323862142388777</v>
      </c>
      <c r="I183">
        <f t="shared" si="32"/>
        <v>-0.005624622965140117</v>
      </c>
      <c r="J183">
        <f t="shared" si="32"/>
        <v>-0.001055663227728236</v>
      </c>
      <c r="K183">
        <f t="shared" si="32"/>
        <v>0.0024221655986191477</v>
      </c>
      <c r="L183">
        <f t="shared" si="32"/>
        <v>0.0027034189096255138</v>
      </c>
      <c r="M183">
        <f t="shared" si="32"/>
        <v>0.0007470989988826081</v>
      </c>
      <c r="N183">
        <f t="shared" si="32"/>
        <v>-0.0011878789235637529</v>
      </c>
      <c r="O183">
        <f t="shared" si="27"/>
        <v>5.219999999999999</v>
      </c>
      <c r="P183">
        <f t="shared" si="28"/>
        <v>-0.8341481789520161</v>
      </c>
    </row>
    <row r="184" spans="1:16" ht="12.75">
      <c r="A184">
        <f t="shared" si="25"/>
        <v>5.249999999999999</v>
      </c>
      <c r="C184">
        <f t="shared" si="31"/>
        <v>-0.8589344934265924</v>
      </c>
      <c r="D184">
        <f t="shared" si="32"/>
        <v>0.00466937252431525</v>
      </c>
      <c r="E184">
        <f t="shared" si="32"/>
        <v>0.03595611026449863</v>
      </c>
      <c r="F184">
        <f t="shared" si="32"/>
        <v>0.01658976649335525</v>
      </c>
      <c r="G184">
        <f t="shared" si="32"/>
        <v>-0.0015527924735704375</v>
      </c>
      <c r="H184">
        <f t="shared" si="32"/>
        <v>-0.007706785161415858</v>
      </c>
      <c r="I184">
        <f t="shared" si="32"/>
        <v>-0.004503669569313137</v>
      </c>
      <c r="J184">
        <f t="shared" si="32"/>
        <v>0.0009272867632739891</v>
      </c>
      <c r="K184">
        <f t="shared" si="32"/>
        <v>0.003320248275655076</v>
      </c>
      <c r="L184">
        <f t="shared" si="32"/>
        <v>0.0019500417250487478</v>
      </c>
      <c r="M184">
        <f t="shared" si="32"/>
        <v>-0.0006576620974105997</v>
      </c>
      <c r="N184">
        <f t="shared" si="32"/>
        <v>-0.0018521815648697832</v>
      </c>
      <c r="O184">
        <f t="shared" si="27"/>
        <v>5.249999999999999</v>
      </c>
      <c r="P184">
        <f t="shared" si="28"/>
        <v>-0.8117947582470254</v>
      </c>
    </row>
    <row r="185" spans="1:16" ht="12.75">
      <c r="A185">
        <f t="shared" si="25"/>
        <v>5.279999999999999</v>
      </c>
      <c r="C185">
        <f t="shared" si="31"/>
        <v>-0.8431877418564172</v>
      </c>
      <c r="D185">
        <f t="shared" si="32"/>
        <v>0.014628157581536775</v>
      </c>
      <c r="E185">
        <f t="shared" si="32"/>
        <v>0.03817140377970789</v>
      </c>
      <c r="F185">
        <f t="shared" si="32"/>
        <v>0.01374758713887986</v>
      </c>
      <c r="G185">
        <f t="shared" si="32"/>
        <v>-0.004763366156641643</v>
      </c>
      <c r="H185">
        <f t="shared" si="32"/>
        <v>-0.008258028047962506</v>
      </c>
      <c r="I185">
        <f t="shared" si="32"/>
        <v>-0.0027063466093826868</v>
      </c>
      <c r="J185">
        <f t="shared" si="32"/>
        <v>0.002725608585808346</v>
      </c>
      <c r="K185">
        <f t="shared" si="32"/>
        <v>0.0033732912945773235</v>
      </c>
      <c r="L185">
        <f t="shared" si="32"/>
        <v>0.0005800651502257775</v>
      </c>
      <c r="M185">
        <f t="shared" si="32"/>
        <v>-0.0018099171306466425</v>
      </c>
      <c r="N185">
        <f t="shared" si="32"/>
        <v>-0.001669096378350082</v>
      </c>
      <c r="O185">
        <f t="shared" si="27"/>
        <v>5.279999999999999</v>
      </c>
      <c r="P185">
        <f t="shared" si="28"/>
        <v>-0.7891683826486647</v>
      </c>
    </row>
    <row r="186" spans="1:16" ht="12.75">
      <c r="A186">
        <f t="shared" si="25"/>
        <v>5.31</v>
      </c>
      <c r="C186">
        <f t="shared" si="31"/>
        <v>-0.8266821782320363</v>
      </c>
      <c r="D186">
        <f t="shared" si="32"/>
        <v>0.024468534520208092</v>
      </c>
      <c r="E186">
        <f t="shared" si="32"/>
        <v>0.03952944985868869</v>
      </c>
      <c r="F186">
        <f t="shared" si="32"/>
        <v>0.010301363956021957</v>
      </c>
      <c r="G186">
        <f t="shared" si="32"/>
        <v>-0.00762879486744048</v>
      </c>
      <c r="H186">
        <f t="shared" si="32"/>
        <v>-0.007918103253419337</v>
      </c>
      <c r="I186">
        <f t="shared" si="32"/>
        <v>-0.0005025794269511141</v>
      </c>
      <c r="J186">
        <f t="shared" si="32"/>
        <v>0.00398124594320341</v>
      </c>
      <c r="K186">
        <f t="shared" si="32"/>
        <v>0.0025677946244080777</v>
      </c>
      <c r="L186">
        <f t="shared" si="32"/>
        <v>-0.0009733268937832555</v>
      </c>
      <c r="M186">
        <f t="shared" si="32"/>
        <v>-0.002267263561245182</v>
      </c>
      <c r="N186">
        <f t="shared" si="32"/>
        <v>-0.0007223862960274042</v>
      </c>
      <c r="O186">
        <f t="shared" si="27"/>
        <v>5.31</v>
      </c>
      <c r="P186">
        <f t="shared" si="28"/>
        <v>-0.7658462436283728</v>
      </c>
    </row>
    <row r="187" spans="1:16" ht="12.75">
      <c r="A187">
        <f t="shared" si="25"/>
        <v>5.34</v>
      </c>
      <c r="C187">
        <f t="shared" si="31"/>
        <v>-0.8094326564466194</v>
      </c>
      <c r="D187">
        <f t="shared" si="32"/>
        <v>0.034110850074862184</v>
      </c>
      <c r="E187">
        <f t="shared" si="32"/>
        <v>0.03999974971428084</v>
      </c>
      <c r="F187">
        <f t="shared" si="32"/>
        <v>0.006402517686749183</v>
      </c>
      <c r="G187">
        <f t="shared" si="32"/>
        <v>-0.009941454778527578</v>
      </c>
      <c r="H187">
        <f t="shared" si="32"/>
        <v>-0.006723693868366647</v>
      </c>
      <c r="I187">
        <f t="shared" si="32"/>
        <v>0.0017766660788126483</v>
      </c>
      <c r="J187">
        <f t="shared" si="32"/>
        <v>0.004444194160813365</v>
      </c>
      <c r="K187">
        <f t="shared" si="32"/>
        <v>0.0011087660158515327</v>
      </c>
      <c r="L187">
        <f t="shared" si="32"/>
        <v>-0.0022189548722813777</v>
      </c>
      <c r="M187">
        <f t="shared" si="32"/>
        <v>-0.001854105521513093</v>
      </c>
      <c r="N187">
        <f t="shared" si="32"/>
        <v>0.0005548212741507561</v>
      </c>
      <c r="O187">
        <f t="shared" si="27"/>
        <v>5.34</v>
      </c>
      <c r="P187">
        <f t="shared" si="28"/>
        <v>-0.7417733004817878</v>
      </c>
    </row>
    <row r="188" spans="1:16" ht="12.75">
      <c r="A188">
        <f t="shared" si="25"/>
        <v>5.37</v>
      </c>
      <c r="C188">
        <f t="shared" si="31"/>
        <v>-0.791454699905466</v>
      </c>
      <c r="D188">
        <f t="shared" si="32"/>
        <v>0.043477054194634664</v>
      </c>
      <c r="E188">
        <f t="shared" si="32"/>
        <v>0.039571741425634</v>
      </c>
      <c r="F188">
        <f t="shared" si="32"/>
        <v>0.002222356503395581</v>
      </c>
      <c r="G188">
        <f t="shared" si="32"/>
        <v>-0.01153377469872445</v>
      </c>
      <c r="H188">
        <f t="shared" si="32"/>
        <v>-0.00480369495537468</v>
      </c>
      <c r="I188">
        <f t="shared" si="32"/>
        <v>0.0037890885322210844</v>
      </c>
      <c r="J188">
        <f t="shared" si="32"/>
        <v>0.004022277565590742</v>
      </c>
      <c r="K188">
        <f t="shared" si="32"/>
        <v>-0.000632455723210709</v>
      </c>
      <c r="L188">
        <f t="shared" si="32"/>
        <v>-0.0027629536478462457</v>
      </c>
      <c r="M188">
        <f t="shared" si="32"/>
        <v>-0.000729072968146882</v>
      </c>
      <c r="N188">
        <f t="shared" si="32"/>
        <v>0.0015781936894761963</v>
      </c>
      <c r="O188">
        <f t="shared" si="27"/>
        <v>5.37</v>
      </c>
      <c r="P188">
        <f t="shared" si="28"/>
        <v>-0.7172559399878168</v>
      </c>
    </row>
    <row r="189" spans="1:16" ht="12.75">
      <c r="A189">
        <f t="shared" si="25"/>
        <v>5.4</v>
      </c>
      <c r="C189">
        <f t="shared" si="31"/>
        <v>-0.7727644875559871</v>
      </c>
      <c r="D189">
        <f aca="true" t="shared" si="33" ref="D189:N204">((-1)^(0.5*(D$6-1)))*((1/D$6)^2)*SIN(D$6*$A189)</f>
        <v>0.05249133182205214</v>
      </c>
      <c r="E189">
        <f t="shared" si="33"/>
        <v>0.03825503713618013</v>
      </c>
      <c r="F189">
        <f t="shared" si="33"/>
        <v>-0.0020554509590307675</v>
      </c>
      <c r="G189">
        <f t="shared" si="33"/>
        <v>-0.012290377981216238</v>
      </c>
      <c r="H189">
        <f t="shared" si="33"/>
        <v>-0.0023653037979896427</v>
      </c>
      <c r="I189">
        <f t="shared" si="33"/>
        <v>0.005232458545292808</v>
      </c>
      <c r="J189">
        <f t="shared" si="33"/>
        <v>0.0027995021967753505</v>
      </c>
      <c r="K189">
        <f t="shared" si="33"/>
        <v>-0.002212710533374065</v>
      </c>
      <c r="L189">
        <f t="shared" si="33"/>
        <v>-0.002433311868618404</v>
      </c>
      <c r="M189">
        <f t="shared" si="33"/>
        <v>0.0006758834938541799</v>
      </c>
      <c r="N189">
        <f t="shared" si="33"/>
        <v>0.0018795299136534175</v>
      </c>
      <c r="O189">
        <f t="shared" si="27"/>
        <v>5.4</v>
      </c>
      <c r="P189">
        <f t="shared" si="28"/>
        <v>-0.6927878995884081</v>
      </c>
    </row>
    <row r="190" spans="1:16" ht="12.75">
      <c r="A190">
        <f t="shared" si="25"/>
        <v>5.430000000000001</v>
      </c>
      <c r="C190">
        <f t="shared" si="31"/>
        <v>-0.753378839327746</v>
      </c>
      <c r="D190">
        <f t="shared" si="33"/>
        <v>0.061080716580589556</v>
      </c>
      <c r="E190">
        <f t="shared" si="33"/>
        <v>0.036079207185614255</v>
      </c>
      <c r="F190">
        <f t="shared" si="33"/>
        <v>-0.006242945666658559</v>
      </c>
      <c r="G190">
        <f t="shared" si="33"/>
        <v>-0.012156442508540286</v>
      </c>
      <c r="H190">
        <f t="shared" si="33"/>
        <v>0.00032833985896119815</v>
      </c>
      <c r="I190">
        <f t="shared" si="33"/>
        <v>0.005890008095517184</v>
      </c>
      <c r="J190">
        <f t="shared" si="33"/>
        <v>0.0010193297166418874</v>
      </c>
      <c r="K190">
        <f t="shared" si="33"/>
        <v>-0.003229806206813512</v>
      </c>
      <c r="L190">
        <f t="shared" si="33"/>
        <v>-0.0013342616222812482</v>
      </c>
      <c r="M190">
        <f t="shared" si="33"/>
        <v>0.0018213378790434835</v>
      </c>
      <c r="N190">
        <f t="shared" si="33"/>
        <v>0.0013209662224698982</v>
      </c>
      <c r="O190">
        <f t="shared" si="27"/>
        <v>5.430000000000001</v>
      </c>
      <c r="P190">
        <f t="shared" si="28"/>
        <v>-0.668802389793202</v>
      </c>
    </row>
    <row r="191" spans="1:16" ht="12.75">
      <c r="A191">
        <f t="shared" si="25"/>
        <v>5.460000000000001</v>
      </c>
      <c r="C191">
        <f t="shared" si="31"/>
        <v>-0.733315200995656</v>
      </c>
      <c r="D191">
        <f t="shared" si="33"/>
        <v>0.06917568140348626</v>
      </c>
      <c r="E191">
        <f t="shared" si="33"/>
        <v>0.033093116023815074</v>
      </c>
      <c r="F191">
        <f t="shared" si="33"/>
        <v>-0.010156136762839685</v>
      </c>
      <c r="G191">
        <f t="shared" si="33"/>
        <v>-0.011141673004936313</v>
      </c>
      <c r="H191">
        <f t="shared" si="33"/>
        <v>0.002986550617280562</v>
      </c>
      <c r="I191">
        <f t="shared" si="33"/>
        <v>0.005662985155060687</v>
      </c>
      <c r="J191">
        <f t="shared" si="33"/>
        <v>-0.0009637972173910279</v>
      </c>
      <c r="K191">
        <f t="shared" si="33"/>
        <v>-0.003424880722139219</v>
      </c>
      <c r="L191">
        <f t="shared" si="33"/>
        <v>0.0001866795467780282</v>
      </c>
      <c r="M191">
        <f t="shared" si="33"/>
        <v>0.00226749872254189</v>
      </c>
      <c r="N191">
        <f t="shared" si="33"/>
        <v>0.00015804995639797013</v>
      </c>
      <c r="O191">
        <f t="shared" si="27"/>
        <v>5.460000000000001</v>
      </c>
      <c r="P191">
        <f t="shared" si="28"/>
        <v>-0.6454711272776017</v>
      </c>
    </row>
    <row r="192" spans="1:16" ht="12.75">
      <c r="A192">
        <f t="shared" si="25"/>
        <v>5.490000000000001</v>
      </c>
      <c r="C192">
        <f t="shared" si="31"/>
        <v>-0.7125916284799608</v>
      </c>
      <c r="D192">
        <f t="shared" si="33"/>
        <v>0.0767107013229487</v>
      </c>
      <c r="E192">
        <f t="shared" si="33"/>
        <v>0.029363824820646003</v>
      </c>
      <c r="F192">
        <f t="shared" si="33"/>
        <v>-0.013623085789788731</v>
      </c>
      <c r="G192">
        <f t="shared" si="33"/>
        <v>-0.009319597849425926</v>
      </c>
      <c r="H192">
        <f t="shared" si="33"/>
        <v>0.005322466831115299</v>
      </c>
      <c r="I192">
        <f t="shared" si="33"/>
        <v>0.004585484455989007</v>
      </c>
      <c r="J192">
        <f t="shared" si="33"/>
        <v>-0.0027550265399525825</v>
      </c>
      <c r="K192">
        <f t="shared" si="33"/>
        <v>-0.002748285472364136</v>
      </c>
      <c r="L192">
        <f t="shared" si="33"/>
        <v>0.0016485930072318259</v>
      </c>
      <c r="M192">
        <f t="shared" si="33"/>
        <v>0.0018430648067095314</v>
      </c>
      <c r="N192">
        <f t="shared" si="33"/>
        <v>-0.001077175424385118</v>
      </c>
      <c r="O192">
        <f t="shared" si="27"/>
        <v>5.490000000000001</v>
      </c>
      <c r="P192">
        <f t="shared" si="28"/>
        <v>-0.6226406643112371</v>
      </c>
    </row>
    <row r="193" spans="1:16" ht="12.75">
      <c r="A193">
        <f t="shared" si="25"/>
        <v>5.520000000000001</v>
      </c>
      <c r="C193">
        <f t="shared" si="31"/>
        <v>-0.6912267715971259</v>
      </c>
      <c r="D193">
        <f t="shared" si="33"/>
        <v>0.08362478386422886</v>
      </c>
      <c r="E193">
        <f t="shared" si="33"/>
        <v>0.024975085416655437</v>
      </c>
      <c r="F193">
        <f t="shared" si="33"/>
        <v>-0.01649146134986555</v>
      </c>
      <c r="G193">
        <f t="shared" si="33"/>
        <v>-0.006822241341285373</v>
      </c>
      <c r="H193">
        <f t="shared" si="33"/>
        <v>0.007084007371240238</v>
      </c>
      <c r="I193">
        <f t="shared" si="33"/>
        <v>0.0028193270792975403</v>
      </c>
      <c r="J193">
        <f t="shared" si="33"/>
        <v>-0.003997714112218953</v>
      </c>
      <c r="K193">
        <f t="shared" si="33"/>
        <v>-0.0013722213807575783</v>
      </c>
      <c r="L193">
        <f t="shared" si="33"/>
        <v>0.002589224574090301</v>
      </c>
      <c r="M193">
        <f t="shared" si="33"/>
        <v>0.0007109954043047299</v>
      </c>
      <c r="N193">
        <f t="shared" si="33"/>
        <v>-0.0018195844634176328</v>
      </c>
      <c r="O193">
        <f t="shared" si="27"/>
        <v>5.520000000000001</v>
      </c>
      <c r="P193">
        <f t="shared" si="28"/>
        <v>-0.5999265705348539</v>
      </c>
    </row>
    <row r="194" spans="1:16" ht="12.75">
      <c r="A194">
        <f t="shared" si="25"/>
        <v>5.550000000000002</v>
      </c>
      <c r="C194">
        <f t="shared" si="31"/>
        <v>-0.6692398572762607</v>
      </c>
      <c r="D194">
        <f t="shared" si="33"/>
        <v>0.08986196275128365</v>
      </c>
      <c r="E194">
        <f t="shared" si="33"/>
        <v>0.020025459437296358</v>
      </c>
      <c r="F194">
        <f t="shared" si="33"/>
        <v>-0.01863523226850514</v>
      </c>
      <c r="G194">
        <f t="shared" si="33"/>
        <v>-0.0038305574560041403</v>
      </c>
      <c r="H194">
        <f t="shared" si="33"/>
        <v>0.008081075039005688</v>
      </c>
      <c r="I194">
        <f t="shared" si="33"/>
        <v>0.0006297578606976965</v>
      </c>
      <c r="J194">
        <f t="shared" si="33"/>
        <v>-0.004444433636811328</v>
      </c>
      <c r="K194">
        <f t="shared" si="33"/>
        <v>0.00035308812570365207</v>
      </c>
      <c r="L194">
        <f t="shared" si="33"/>
        <v>0.002711148380449623</v>
      </c>
      <c r="M194">
        <f t="shared" si="33"/>
        <v>-0.0006940571167860556</v>
      </c>
      <c r="N194">
        <f t="shared" si="33"/>
        <v>-0.0017295191083378607</v>
      </c>
      <c r="O194">
        <f t="shared" si="27"/>
        <v>5.550000000000002</v>
      </c>
      <c r="P194">
        <f t="shared" si="28"/>
        <v>-0.5769111652682685</v>
      </c>
    </row>
    <row r="195" spans="1:16" ht="12.75">
      <c r="A195">
        <f t="shared" si="25"/>
        <v>5.580000000000002</v>
      </c>
      <c r="C195">
        <f t="shared" si="31"/>
        <v>-0.6466506722561821</v>
      </c>
      <c r="D195">
        <f t="shared" si="33"/>
        <v>0.09537175092769683</v>
      </c>
      <c r="E195">
        <f t="shared" si="33"/>
        <v>0.01462610481130446</v>
      </c>
      <c r="F195">
        <f t="shared" si="33"/>
        <v>-0.019960205173460567</v>
      </c>
      <c r="G195">
        <f t="shared" si="33"/>
        <v>-0.0005613182446230188</v>
      </c>
      <c r="H195">
        <f t="shared" si="33"/>
        <v>0.008206070965019116</v>
      </c>
      <c r="I195">
        <f t="shared" si="33"/>
        <v>-0.001654389577546222</v>
      </c>
      <c r="J195">
        <f t="shared" si="33"/>
        <v>-0.004006240667512096</v>
      </c>
      <c r="K195">
        <f t="shared" si="33"/>
        <v>0.0019885328256031664</v>
      </c>
      <c r="L195">
        <f t="shared" si="33"/>
        <v>0.001975812356529963</v>
      </c>
      <c r="M195">
        <f t="shared" si="33"/>
        <v>-0.0018326298897106085</v>
      </c>
      <c r="N195">
        <f t="shared" si="33"/>
        <v>-0.0008481849769162204</v>
      </c>
      <c r="O195">
        <f t="shared" si="27"/>
        <v>5.580000000000002</v>
      </c>
      <c r="P195">
        <f t="shared" si="28"/>
        <v>-0.5533453688997972</v>
      </c>
    </row>
    <row r="196" spans="1:16" ht="12.75">
      <c r="A196">
        <f t="shared" si="25"/>
        <v>5.610000000000002</v>
      </c>
      <c r="C196">
        <f t="shared" si="31"/>
        <v>-0.6234795452786839</v>
      </c>
      <c r="D196">
        <f t="shared" si="33"/>
        <v>0.10010954922587406</v>
      </c>
      <c r="E196">
        <f t="shared" si="33"/>
        <v>0.008898279403261721</v>
      </c>
      <c r="F196">
        <f t="shared" si="33"/>
        <v>-0.020408163179257425</v>
      </c>
      <c r="G196">
        <f t="shared" si="33"/>
        <v>0.0027485930804705145</v>
      </c>
      <c r="H196">
        <f t="shared" si="33"/>
        <v>0.007445506174808184</v>
      </c>
      <c r="I196">
        <f t="shared" si="33"/>
        <v>-0.003690077678309723</v>
      </c>
      <c r="J196">
        <f t="shared" si="33"/>
        <v>-0.0027703819639661046</v>
      </c>
      <c r="K196">
        <f t="shared" si="33"/>
        <v>0.0031178740779332376</v>
      </c>
      <c r="L196">
        <f t="shared" si="33"/>
        <v>0.0006157283189508336</v>
      </c>
      <c r="M196">
        <f t="shared" si="33"/>
        <v>-0.0022675736100964275</v>
      </c>
      <c r="N196">
        <f t="shared" si="33"/>
        <v>0.0004212005414838149</v>
      </c>
      <c r="O196">
        <f t="shared" si="27"/>
        <v>5.610000000000002</v>
      </c>
      <c r="P196">
        <f t="shared" si="28"/>
        <v>-0.529259010887531</v>
      </c>
    </row>
    <row r="197" spans="1:16" ht="12.75">
      <c r="A197">
        <f t="shared" si="25"/>
        <v>5.640000000000002</v>
      </c>
      <c r="C197">
        <f t="shared" si="31"/>
        <v>-0.5997473287940416</v>
      </c>
      <c r="D197">
        <f t="shared" si="33"/>
        <v>0.1040370073765194</v>
      </c>
      <c r="E197">
        <f t="shared" si="33"/>
        <v>0.002970617823374028</v>
      </c>
      <c r="F197">
        <f t="shared" si="33"/>
        <v>-0.019959423830637063</v>
      </c>
      <c r="G197">
        <f t="shared" si="33"/>
        <v>0.005859346278443318</v>
      </c>
      <c r="H197">
        <f t="shared" si="33"/>
        <v>0.005881457255722071</v>
      </c>
      <c r="I197">
        <f t="shared" si="33"/>
        <v>-0.005171582974945622</v>
      </c>
      <c r="J197">
        <f t="shared" si="33"/>
        <v>-0.0009829241562146912</v>
      </c>
      <c r="K197">
        <f t="shared" si="33"/>
        <v>0.003453682128491407</v>
      </c>
      <c r="L197">
        <f t="shared" si="33"/>
        <v>-0.0009390478122104684</v>
      </c>
      <c r="M197">
        <f t="shared" si="33"/>
        <v>-0.0018318938184505803</v>
      </c>
      <c r="N197">
        <f t="shared" si="33"/>
        <v>0.001497883455184205</v>
      </c>
      <c r="O197">
        <f t="shared" si="27"/>
        <v>5.640000000000002</v>
      </c>
      <c r="P197">
        <f t="shared" si="28"/>
        <v>-0.5049322070687655</v>
      </c>
    </row>
    <row r="198" spans="1:16" ht="12.75">
      <c r="A198">
        <f t="shared" si="25"/>
        <v>5.670000000000003</v>
      </c>
      <c r="C198">
        <f t="shared" si="31"/>
        <v>-0.5754753801952149</v>
      </c>
      <c r="D198">
        <f t="shared" si="33"/>
        <v>0.10712233443619279</v>
      </c>
      <c r="E198">
        <f t="shared" si="33"/>
        <v>-0.0030237574285547474</v>
      </c>
      <c r="F198">
        <f t="shared" si="33"/>
        <v>-0.01863370391363243</v>
      </c>
      <c r="G198">
        <f t="shared" si="33"/>
        <v>0.008545541749316399</v>
      </c>
      <c r="H198">
        <f t="shared" si="33"/>
        <v>0.0036827090363225354</v>
      </c>
      <c r="I198">
        <f t="shared" si="33"/>
        <v>-0.005876410216352291</v>
      </c>
      <c r="J198">
        <f t="shared" si="33"/>
        <v>0.0010002395473741699</v>
      </c>
      <c r="K198">
        <f t="shared" si="33"/>
        <v>0.002910490139657071</v>
      </c>
      <c r="L198">
        <f t="shared" si="33"/>
        <v>-0.0021968988565988414</v>
      </c>
      <c r="M198">
        <f t="shared" si="33"/>
        <v>-0.0006928675851336941</v>
      </c>
      <c r="N198">
        <f t="shared" si="33"/>
        <v>0.00188927274999802</v>
      </c>
      <c r="O198">
        <f t="shared" si="27"/>
        <v>5.670000000000003</v>
      </c>
      <c r="P198">
        <f t="shared" si="28"/>
        <v>-0.480748430536626</v>
      </c>
    </row>
    <row r="199" spans="1:16" ht="12.75">
      <c r="A199">
        <f t="shared" si="25"/>
        <v>5.700000000000003</v>
      </c>
      <c r="C199">
        <f t="shared" si="31"/>
        <v>-0.5506855425976354</v>
      </c>
      <c r="D199">
        <f t="shared" si="33"/>
        <v>0.10934055612018273</v>
      </c>
      <c r="E199">
        <f t="shared" si="33"/>
        <v>-0.008950225607472412</v>
      </c>
      <c r="F199">
        <f t="shared" si="33"/>
        <v>-0.01648925313606066</v>
      </c>
      <c r="G199">
        <f t="shared" si="33"/>
        <v>0.01061254258489828</v>
      </c>
      <c r="H199">
        <f t="shared" si="33"/>
        <v>0.0010865401187893525</v>
      </c>
      <c r="I199">
        <f t="shared" si="33"/>
        <v>-0.005698707122138991</v>
      </c>
      <c r="J199">
        <f t="shared" si="33"/>
        <v>0.0027842497603979372</v>
      </c>
      <c r="K199">
        <f t="shared" si="33"/>
        <v>0.0016265464393942274</v>
      </c>
      <c r="L199">
        <f t="shared" si="33"/>
        <v>-0.002760094767196389</v>
      </c>
      <c r="M199">
        <f t="shared" si="33"/>
        <v>0.000712181681638934</v>
      </c>
      <c r="N199">
        <f t="shared" si="33"/>
        <v>0.0014163047041729604</v>
      </c>
      <c r="O199">
        <f t="shared" si="27"/>
        <v>5.700000000000003</v>
      </c>
      <c r="P199">
        <f t="shared" si="28"/>
        <v>-0.4570049018210294</v>
      </c>
    </row>
    <row r="200" spans="1:16" ht="12.75">
      <c r="A200">
        <f t="shared" si="25"/>
        <v>5.730000000000003</v>
      </c>
      <c r="C200">
        <f t="shared" si="31"/>
        <v>-0.525400125181877</v>
      </c>
      <c r="D200">
        <f t="shared" si="33"/>
        <v>0.11067371695770188</v>
      </c>
      <c r="E200">
        <f t="shared" si="33"/>
        <v>-0.01467569101478778</v>
      </c>
      <c r="F200">
        <f t="shared" si="33"/>
        <v>-0.013620294741926447</v>
      </c>
      <c r="G200">
        <f t="shared" si="33"/>
        <v>0.01191057761022078</v>
      </c>
      <c r="H200">
        <f t="shared" si="33"/>
        <v>-0.001626883115688357</v>
      </c>
      <c r="I200">
        <f t="shared" si="33"/>
        <v>-0.004665161477127202</v>
      </c>
      <c r="J200">
        <f t="shared" si="33"/>
        <v>0.004013899710578739</v>
      </c>
      <c r="K200">
        <f t="shared" si="33"/>
        <v>-7.137119683294966E-05</v>
      </c>
      <c r="L200">
        <f t="shared" si="33"/>
        <v>-0.0024505540954869675</v>
      </c>
      <c r="M200">
        <f t="shared" si="33"/>
        <v>0.0018437923644942181</v>
      </c>
      <c r="N200">
        <f t="shared" si="33"/>
        <v>0.0002953659682320891</v>
      </c>
      <c r="O200">
        <f t="shared" si="27"/>
        <v>5.730000000000003</v>
      </c>
      <c r="P200">
        <f t="shared" si="28"/>
        <v>-0.43377272821249885</v>
      </c>
    </row>
    <row r="201" spans="1:16" ht="12.75">
      <c r="A201">
        <f t="shared" si="25"/>
        <v>5.760000000000003</v>
      </c>
      <c r="C201">
        <f t="shared" si="31"/>
        <v>-0.4996418831168994</v>
      </c>
      <c r="D201">
        <f t="shared" si="33"/>
        <v>0.11111102563305542</v>
      </c>
      <c r="E201">
        <f t="shared" si="33"/>
        <v>-0.020071572040823583</v>
      </c>
      <c r="F201">
        <f t="shared" si="33"/>
        <v>-0.010152885514456988</v>
      </c>
      <c r="G201">
        <f t="shared" si="33"/>
        <v>0.012345593534377678</v>
      </c>
      <c r="H201">
        <f t="shared" si="33"/>
        <v>-0.0041647407496144505</v>
      </c>
      <c r="I201">
        <f t="shared" si="33"/>
        <v>-0.0029309931096455546</v>
      </c>
      <c r="J201">
        <f t="shared" si="33"/>
        <v>0.0044443589666518</v>
      </c>
      <c r="K201">
        <f t="shared" si="33"/>
        <v>-0.0017511240794743485</v>
      </c>
      <c r="L201">
        <f t="shared" si="33"/>
        <v>-0.0013661529981603296</v>
      </c>
      <c r="M201">
        <f t="shared" si="33"/>
        <v>0.002267488218615513</v>
      </c>
      <c r="N201">
        <f t="shared" si="33"/>
        <v>-0.000960705052243438</v>
      </c>
      <c r="O201">
        <f t="shared" si="27"/>
        <v>5.760000000000003</v>
      </c>
      <c r="P201">
        <f t="shared" si="28"/>
        <v>-0.4108715903086177</v>
      </c>
    </row>
    <row r="202" spans="1:16" ht="12.75">
      <c r="A202">
        <f aca="true" t="shared" si="34" ref="A202:A228">A201+delta_x</f>
        <v>5.790000000000004</v>
      </c>
      <c r="C202">
        <f aca="true" t="shared" si="35" ref="C202:M228">((-1)^(0.5*(C$6-1)))*((1/C$6)^2)*SIN(C$6*$A202)</f>
        <v>-0.4734339970819319</v>
      </c>
      <c r="D202">
        <f t="shared" si="35"/>
        <v>0.1106489423363127</v>
      </c>
      <c r="E202">
        <f t="shared" si="35"/>
        <v>-0.025016688830564224</v>
      </c>
      <c r="F202">
        <f t="shared" si="35"/>
        <v>-0.0062393770716613955</v>
      </c>
      <c r="G202">
        <f t="shared" si="35"/>
        <v>0.011886069883371434</v>
      </c>
      <c r="H202">
        <f t="shared" si="35"/>
        <v>-0.006253159082218538</v>
      </c>
      <c r="I202">
        <f t="shared" si="35"/>
        <v>-0.0007566426858537789</v>
      </c>
      <c r="J202">
        <f t="shared" si="35"/>
        <v>0.003989920596094752</v>
      </c>
      <c r="K202">
        <f t="shared" si="35"/>
        <v>-0.0029851966483019606</v>
      </c>
      <c r="L202">
        <f t="shared" si="35"/>
        <v>0.00015022301274286167</v>
      </c>
      <c r="M202">
        <f t="shared" si="35"/>
        <v>0.001820593346335881</v>
      </c>
      <c r="N202">
        <f t="shared" si="33"/>
        <v>-0.0017772458544927693</v>
      </c>
      <c r="O202">
        <f aca="true" t="shared" si="36" ref="O202:O228">O201+delta_x</f>
        <v>5.790000000000004</v>
      </c>
      <c r="P202">
        <f aca="true" t="shared" si="37" ref="P202:P228">SUM(C202:N202)</f>
        <v>-0.3879665580801669</v>
      </c>
    </row>
    <row r="203" spans="1:16" ht="12.75">
      <c r="A203">
        <f t="shared" si="34"/>
        <v>5.820000000000004</v>
      </c>
      <c r="C203">
        <f t="shared" si="35"/>
        <v>-0.44680005240542686</v>
      </c>
      <c r="D203">
        <f t="shared" si="35"/>
        <v>0.10929120741641894</v>
      </c>
      <c r="E203">
        <f t="shared" si="35"/>
        <v>-0.029399984721951596</v>
      </c>
      <c r="F203">
        <f t="shared" si="35"/>
        <v>-0.0020517218149547537</v>
      </c>
      <c r="G203">
        <f t="shared" si="35"/>
        <v>0.010565302917151305</v>
      </c>
      <c r="H203">
        <f t="shared" si="35"/>
        <v>-0.007666765795581191</v>
      </c>
      <c r="I203">
        <f t="shared" si="35"/>
        <v>0.0015313417592036202</v>
      </c>
      <c r="J203">
        <f t="shared" si="35"/>
        <v>0.0027410659120897605</v>
      </c>
      <c r="K203">
        <f t="shared" si="35"/>
        <v>-0.0034595038786217197</v>
      </c>
      <c r="L203">
        <f t="shared" si="35"/>
        <v>0.001619098800000421</v>
      </c>
      <c r="M203">
        <f t="shared" si="35"/>
        <v>0.000674690791963395</v>
      </c>
      <c r="N203">
        <f t="shared" si="33"/>
        <v>-0.0017806825136519008</v>
      </c>
      <c r="O203">
        <f t="shared" si="36"/>
        <v>5.820000000000004</v>
      </c>
      <c r="P203">
        <f t="shared" si="37"/>
        <v>-0.3647360035333605</v>
      </c>
    </row>
    <row r="204" spans="1:16" ht="12.75">
      <c r="A204">
        <f t="shared" si="34"/>
        <v>5.850000000000004</v>
      </c>
      <c r="C204">
        <f t="shared" si="35"/>
        <v>-0.4197640178398556</v>
      </c>
      <c r="D204">
        <f t="shared" si="35"/>
        <v>0.10704881110481368</v>
      </c>
      <c r="E204">
        <f t="shared" si="35"/>
        <v>-0.033123020339090266</v>
      </c>
      <c r="F204">
        <f t="shared" si="35"/>
        <v>0.0022260823447821654</v>
      </c>
      <c r="G204">
        <f t="shared" si="35"/>
        <v>0.008478993042308756</v>
      </c>
      <c r="H204">
        <f t="shared" si="35"/>
        <v>-0.008253011078851293</v>
      </c>
      <c r="I204">
        <f t="shared" si="35"/>
        <v>0.0035893464195043065</v>
      </c>
      <c r="J204">
        <f t="shared" si="35"/>
        <v>0.0009464491197030851</v>
      </c>
      <c r="K204">
        <f t="shared" si="35"/>
        <v>-0.0030533293701905813</v>
      </c>
      <c r="L204">
        <f t="shared" si="35"/>
        <v>0.0025760187044659524</v>
      </c>
      <c r="M204">
        <f t="shared" si="35"/>
        <v>-0.0007302559073131892</v>
      </c>
      <c r="N204">
        <f t="shared" si="33"/>
        <v>-0.0009694427307653363</v>
      </c>
      <c r="O204">
        <f t="shared" si="36"/>
        <v>5.850000000000004</v>
      </c>
      <c r="P204">
        <f t="shared" si="37"/>
        <v>-0.3410273765304883</v>
      </c>
    </row>
    <row r="205" spans="1:16" ht="12.75">
      <c r="A205">
        <f t="shared" si="34"/>
        <v>5.880000000000004</v>
      </c>
      <c r="C205">
        <f t="shared" si="35"/>
        <v>-0.39235022399144975</v>
      </c>
      <c r="D205">
        <f t="shared" si="35"/>
        <v>0.10393990455462872</v>
      </c>
      <c r="E205">
        <f t="shared" si="35"/>
        <v>-0.03610218432840779</v>
      </c>
      <c r="F205">
        <f t="shared" si="35"/>
        <v>0.006406076518791764</v>
      </c>
      <c r="G205">
        <f t="shared" si="35"/>
        <v>0.005778310532180753</v>
      </c>
      <c r="H205">
        <f t="shared" si="35"/>
        <v>-0.007948630088823213</v>
      </c>
      <c r="I205">
        <f t="shared" si="35"/>
        <v>0.005108296285528261</v>
      </c>
      <c r="J205">
        <f t="shared" si="35"/>
        <v>-0.001036611177367993</v>
      </c>
      <c r="K205">
        <f t="shared" si="35"/>
        <v>-0.0018700489971128467</v>
      </c>
      <c r="L205">
        <f t="shared" si="35"/>
        <v>0.0027184065186518177</v>
      </c>
      <c r="M205">
        <f t="shared" si="35"/>
        <v>-0.0018548245143964292</v>
      </c>
      <c r="N205">
        <f aca="true" t="shared" si="38" ref="N205:N228">((-1)^(0.5*(N$6-1)))*((1/N$6)^2)*SIN(N$6*$A205)</f>
        <v>0.0002853248279105409</v>
      </c>
      <c r="O205">
        <f t="shared" si="36"/>
        <v>5.880000000000004</v>
      </c>
      <c r="P205">
        <f t="shared" si="37"/>
        <v>-0.3169262038598662</v>
      </c>
    </row>
    <row r="206" spans="1:16" ht="12.75">
      <c r="A206">
        <f t="shared" si="34"/>
        <v>5.910000000000005</v>
      </c>
      <c r="C206">
        <f t="shared" si="35"/>
        <v>-0.3645833414242972</v>
      </c>
      <c r="D206">
        <f t="shared" si="35"/>
        <v>0.09998965291556304</v>
      </c>
      <c r="E206">
        <f t="shared" si="35"/>
        <v>-0.03827057108940072</v>
      </c>
      <c r="F206">
        <f t="shared" si="35"/>
        <v>0.010304599410151424</v>
      </c>
      <c r="G206">
        <f t="shared" si="35"/>
        <v>0.0026589419998518534</v>
      </c>
      <c r="H206">
        <f t="shared" si="35"/>
        <v>-0.00678647019528984</v>
      </c>
      <c r="I206">
        <f t="shared" si="35"/>
        <v>0.005860072610336786</v>
      </c>
      <c r="J206">
        <f t="shared" si="35"/>
        <v>-0.0028132761815578946</v>
      </c>
      <c r="K206">
        <f t="shared" si="35"/>
        <v>-0.00021082061232677367</v>
      </c>
      <c r="L206">
        <f t="shared" si="35"/>
        <v>0.002001239493414893</v>
      </c>
      <c r="M206">
        <f t="shared" si="35"/>
        <v>-0.0022672425541348773</v>
      </c>
      <c r="N206">
        <f t="shared" si="38"/>
        <v>0.001409554003776817</v>
      </c>
      <c r="O206">
        <f t="shared" si="36"/>
        <v>5.910000000000005</v>
      </c>
      <c r="P206">
        <f t="shared" si="37"/>
        <v>-0.29270766162391254</v>
      </c>
    </row>
    <row r="207" spans="1:16" ht="12.75">
      <c r="A207">
        <f t="shared" si="34"/>
        <v>5.940000000000005</v>
      </c>
      <c r="C207">
        <f t="shared" si="35"/>
        <v>-0.33648835845850006</v>
      </c>
      <c r="D207">
        <f t="shared" si="35"/>
        <v>0.09523003163372273</v>
      </c>
      <c r="E207">
        <f t="shared" si="35"/>
        <v>-0.039579483330181554</v>
      </c>
      <c r="F207">
        <f t="shared" si="35"/>
        <v>0.013750357055160867</v>
      </c>
      <c r="G207">
        <f t="shared" si="35"/>
        <v>-0.0006530887030164878</v>
      </c>
      <c r="H207">
        <f t="shared" si="35"/>
        <v>-0.0048919462468518015</v>
      </c>
      <c r="I207">
        <f t="shared" si="35"/>
        <v>0.005731772211916112</v>
      </c>
      <c r="J207">
        <f t="shared" si="35"/>
        <v>-0.004029801594235246</v>
      </c>
      <c r="K207">
        <f t="shared" si="35"/>
        <v>0.0015020639340993917</v>
      </c>
      <c r="L207">
        <f t="shared" si="35"/>
        <v>0.0006512844434266518</v>
      </c>
      <c r="M207">
        <f t="shared" si="35"/>
        <v>-0.0018091641891173327</v>
      </c>
      <c r="N207">
        <f t="shared" si="38"/>
        <v>0.0018889009887616383</v>
      </c>
      <c r="O207">
        <f t="shared" si="36"/>
        <v>5.940000000000005</v>
      </c>
      <c r="P207">
        <f t="shared" si="37"/>
        <v>-0.26869743225481507</v>
      </c>
    </row>
    <row r="208" spans="1:16" ht="12.75">
      <c r="A208">
        <f t="shared" si="34"/>
        <v>5.970000000000005</v>
      </c>
      <c r="C208">
        <f t="shared" si="35"/>
        <v>-0.30809055868237306</v>
      </c>
      <c r="D208">
        <f t="shared" si="35"/>
        <v>0.08969956762528662</v>
      </c>
      <c r="E208">
        <f t="shared" si="35"/>
        <v>-0.03999952570366972</v>
      </c>
      <c r="F208">
        <f t="shared" si="35"/>
        <v>0.016591949166733826</v>
      </c>
      <c r="G208">
        <f t="shared" si="35"/>
        <v>-0.003917797769277127</v>
      </c>
      <c r="H208">
        <f t="shared" si="35"/>
        <v>-0.0024695063882833827</v>
      </c>
      <c r="I208">
        <f t="shared" si="35"/>
        <v>0.004742663485342366</v>
      </c>
      <c r="J208">
        <f t="shared" si="35"/>
        <v>-0.004443970155612697</v>
      </c>
      <c r="K208">
        <f t="shared" si="35"/>
        <v>0.0028326567095628427</v>
      </c>
      <c r="L208">
        <f t="shared" si="35"/>
        <v>-0.0009046054773570333</v>
      </c>
      <c r="M208">
        <f t="shared" si="35"/>
        <v>-0.0006564663095852073</v>
      </c>
      <c r="N208">
        <f t="shared" si="38"/>
        <v>0.001504060716836169</v>
      </c>
      <c r="O208">
        <f t="shared" si="36"/>
        <v>5.970000000000005</v>
      </c>
      <c r="P208">
        <f t="shared" si="37"/>
        <v>-0.24511153278239642</v>
      </c>
    </row>
    <row r="209" spans="1:16" ht="12.75">
      <c r="A209">
        <f t="shared" si="34"/>
        <v>6.000000000000005</v>
      </c>
      <c r="C209">
        <f t="shared" si="35"/>
        <v>-0.27941549819892075</v>
      </c>
      <c r="D209">
        <f t="shared" si="35"/>
        <v>0.08344302741907407</v>
      </c>
      <c r="E209">
        <f t="shared" si="35"/>
        <v>-0.0395212649637143</v>
      </c>
      <c r="F209">
        <f t="shared" si="35"/>
        <v>0.01870452138603363</v>
      </c>
      <c r="G209">
        <f t="shared" si="35"/>
        <v>-0.006898630232736512</v>
      </c>
      <c r="H209">
        <f t="shared" si="35"/>
        <v>0.00021943102499193072</v>
      </c>
      <c r="I209">
        <f t="shared" si="35"/>
        <v>0.003041292638979138</v>
      </c>
      <c r="J209">
        <f t="shared" si="35"/>
        <v>-0.003973318504891198</v>
      </c>
      <c r="K209">
        <f t="shared" si="35"/>
        <v>0.003442307236534308</v>
      </c>
      <c r="L209">
        <f t="shared" si="35"/>
        <v>-0.0021744609104747147</v>
      </c>
      <c r="M209">
        <f t="shared" si="35"/>
        <v>0.0007482785162673227</v>
      </c>
      <c r="N209">
        <f t="shared" si="38"/>
        <v>0.00043110067958553966</v>
      </c>
      <c r="O209">
        <f t="shared" si="36"/>
        <v>6.000000000000005</v>
      </c>
      <c r="P209">
        <f t="shared" si="37"/>
        <v>-0.22195321390927156</v>
      </c>
    </row>
    <row r="210" spans="1:16" ht="12.75">
      <c r="A210">
        <f t="shared" si="34"/>
        <v>6.030000000000006</v>
      </c>
      <c r="C210">
        <f t="shared" si="35"/>
        <v>-0.25048898262706976</v>
      </c>
      <c r="D210">
        <f t="shared" si="35"/>
        <v>0.0765110547923563</v>
      </c>
      <c r="E210">
        <f t="shared" si="35"/>
        <v>-0.038155441815465756</v>
      </c>
      <c r="F210">
        <f t="shared" si="35"/>
        <v>0.019995251154585898</v>
      </c>
      <c r="G210">
        <f t="shared" si="35"/>
        <v>-0.009379600316925462</v>
      </c>
      <c r="H210">
        <f t="shared" si="35"/>
        <v>0.002884688470535787</v>
      </c>
      <c r="I210">
        <f t="shared" si="35"/>
        <v>0.0008831747455959548</v>
      </c>
      <c r="J210">
        <f t="shared" si="35"/>
        <v>-0.0027115561132943938</v>
      </c>
      <c r="K210">
        <f t="shared" si="35"/>
        <v>0.0031758527590662233</v>
      </c>
      <c r="L210">
        <f t="shared" si="35"/>
        <v>-0.0027567560446047435</v>
      </c>
      <c r="M210">
        <f t="shared" si="35"/>
        <v>0.0018657255596311961</v>
      </c>
      <c r="N210">
        <f t="shared" si="38"/>
        <v>-0.0008390913544504319</v>
      </c>
      <c r="O210">
        <f t="shared" si="36"/>
        <v>6.030000000000006</v>
      </c>
      <c r="P210">
        <f t="shared" si="37"/>
        <v>-0.1990156807900392</v>
      </c>
    </row>
    <row r="211" spans="1:16" ht="12.75">
      <c r="A211">
        <f t="shared" si="34"/>
        <v>6.060000000000006</v>
      </c>
      <c r="C211">
        <f t="shared" si="35"/>
        <v>-0.22133704387835346</v>
      </c>
      <c r="D211">
        <f t="shared" si="35"/>
        <v>0.06895976083308157</v>
      </c>
      <c r="E211">
        <f t="shared" si="35"/>
        <v>-0.03593272970229369</v>
      </c>
      <c r="F211">
        <f t="shared" si="35"/>
        <v>0.020407426167683818</v>
      </c>
      <c r="G211">
        <f t="shared" si="35"/>
        <v>-0.01118094137725752</v>
      </c>
      <c r="H211">
        <f t="shared" si="35"/>
        <v>0.005238643857038152</v>
      </c>
      <c r="I211">
        <f t="shared" si="35"/>
        <v>-0.0014075799917013863</v>
      </c>
      <c r="J211">
        <f t="shared" si="35"/>
        <v>-0.0009099071852740421</v>
      </c>
      <c r="K211">
        <f t="shared" si="35"/>
        <v>0.002101108868598979</v>
      </c>
      <c r="L211">
        <f t="shared" si="35"/>
        <v>-0.002467370293999688</v>
      </c>
      <c r="M211">
        <f t="shared" si="35"/>
        <v>0.0022668366340188382</v>
      </c>
      <c r="N211">
        <f t="shared" si="38"/>
        <v>-0.0017253924062623303</v>
      </c>
      <c r="O211">
        <f t="shared" si="36"/>
        <v>6.060000000000006</v>
      </c>
      <c r="P211">
        <f t="shared" si="37"/>
        <v>-0.17598718847472072</v>
      </c>
    </row>
    <row r="212" spans="1:16" ht="12.75">
      <c r="A212">
        <f t="shared" si="34"/>
        <v>6.090000000000006</v>
      </c>
      <c r="C212">
        <f t="shared" si="35"/>
        <v>-0.1919859167299489</v>
      </c>
      <c r="D212">
        <f t="shared" si="35"/>
        <v>0.060850269746765856</v>
      </c>
      <c r="E212">
        <f t="shared" si="35"/>
        <v>-0.032903045946376976</v>
      </c>
      <c r="F212">
        <f t="shared" si="35"/>
        <v>0.01992293620930471</v>
      </c>
      <c r="G212">
        <f t="shared" si="35"/>
        <v>-0.012172131469822486</v>
      </c>
      <c r="H212">
        <f t="shared" si="35"/>
        <v>0.007027269352310031</v>
      </c>
      <c r="I212">
        <f t="shared" si="35"/>
        <v>-0.0034869417191929412</v>
      </c>
      <c r="J212">
        <f t="shared" si="35"/>
        <v>0.0010729095365146126</v>
      </c>
      <c r="K212">
        <f t="shared" si="35"/>
        <v>0.0004916096910048412</v>
      </c>
      <c r="L212">
        <f t="shared" si="35"/>
        <v>-0.0013978068686047388</v>
      </c>
      <c r="M212">
        <f t="shared" si="35"/>
        <v>0.0017976071546426905</v>
      </c>
      <c r="N212">
        <f t="shared" si="38"/>
        <v>-0.0018223126808217553</v>
      </c>
      <c r="O212">
        <f t="shared" si="36"/>
        <v>6.090000000000006</v>
      </c>
      <c r="P212">
        <f t="shared" si="37"/>
        <v>-0.15260555372422505</v>
      </c>
    </row>
    <row r="213" spans="1:16" ht="12.75">
      <c r="A213">
        <f t="shared" si="34"/>
        <v>6.120000000000006</v>
      </c>
      <c r="C213">
        <f t="shared" si="35"/>
        <v>-0.16246201521514805</v>
      </c>
      <c r="D213">
        <f t="shared" si="35"/>
        <v>0.052248224084535125</v>
      </c>
      <c r="E213">
        <f t="shared" si="35"/>
        <v>-0.029134430713262965</v>
      </c>
      <c r="F213">
        <f t="shared" si="35"/>
        <v>0.018563068881870457</v>
      </c>
      <c r="G213">
        <f t="shared" si="35"/>
        <v>-0.012281350737451024</v>
      </c>
      <c r="H213">
        <f t="shared" si="35"/>
        <v>0.00805754487629104</v>
      </c>
      <c r="I213">
        <f t="shared" si="35"/>
        <v>-0.005042627982850629</v>
      </c>
      <c r="J213">
        <f t="shared" si="35"/>
        <v>0.0028421037517563125</v>
      </c>
      <c r="K213">
        <f t="shared" si="35"/>
        <v>-0.0012430095531391814</v>
      </c>
      <c r="L213">
        <f t="shared" si="35"/>
        <v>0.00011374036246596586</v>
      </c>
      <c r="M213">
        <f t="shared" si="35"/>
        <v>0.0006381954261612329</v>
      </c>
      <c r="N213">
        <f t="shared" si="38"/>
        <v>-0.001085510380062621</v>
      </c>
      <c r="O213">
        <f t="shared" si="36"/>
        <v>6.120000000000006</v>
      </c>
      <c r="P213">
        <f t="shared" si="37"/>
        <v>-0.12878606719883437</v>
      </c>
    </row>
    <row r="214" spans="1:16" ht="12.75">
      <c r="A214">
        <f t="shared" si="34"/>
        <v>6.150000000000007</v>
      </c>
      <c r="C214">
        <f t="shared" si="35"/>
        <v>-0.13279190885251058</v>
      </c>
      <c r="D214">
        <f t="shared" si="35"/>
        <v>0.043223253397266195</v>
      </c>
      <c r="E214">
        <f t="shared" si="35"/>
        <v>-0.024711518976434838</v>
      </c>
      <c r="F214">
        <f t="shared" si="35"/>
        <v>0.016387574267941553</v>
      </c>
      <c r="G214">
        <f t="shared" si="35"/>
        <v>-0.01150068534781162</v>
      </c>
      <c r="H214">
        <f t="shared" si="35"/>
        <v>0.00821828792339301</v>
      </c>
      <c r="I214">
        <f t="shared" si="35"/>
        <v>-0.005841002894464096</v>
      </c>
      <c r="J214">
        <f t="shared" si="35"/>
        <v>0.004045418639194668</v>
      </c>
      <c r="K214">
        <f t="shared" si="35"/>
        <v>-0.0026612692119116752</v>
      </c>
      <c r="L214">
        <f t="shared" si="35"/>
        <v>0.0015893231127555852</v>
      </c>
      <c r="M214">
        <f t="shared" si="35"/>
        <v>-0.000766248234608202</v>
      </c>
      <c r="N214">
        <f t="shared" si="38"/>
        <v>0.00014792157109922368</v>
      </c>
      <c r="O214">
        <f t="shared" si="36"/>
        <v>6.150000000000007</v>
      </c>
      <c r="P214">
        <f t="shared" si="37"/>
        <v>-0.10466085460609079</v>
      </c>
    </row>
    <row r="215" spans="1:16" ht="12.75">
      <c r="A215">
        <f t="shared" si="34"/>
        <v>6.180000000000007</v>
      </c>
      <c r="C215">
        <f t="shared" si="35"/>
        <v>-0.10300229873509079</v>
      </c>
      <c r="D215">
        <f t="shared" si="35"/>
        <v>0.03384841061681934</v>
      </c>
      <c r="E215">
        <f t="shared" si="35"/>
        <v>-0.0197336397982699</v>
      </c>
      <c r="F215">
        <f t="shared" si="35"/>
        <v>0.01349203962089912</v>
      </c>
      <c r="G215">
        <f t="shared" si="35"/>
        <v>-0.009886700915513894</v>
      </c>
      <c r="H215">
        <f t="shared" si="35"/>
        <v>0.0074921518573844706</v>
      </c>
      <c r="I215">
        <f t="shared" si="35"/>
        <v>-0.005762165008634632</v>
      </c>
      <c r="J215">
        <f t="shared" si="35"/>
        <v>0.004443267231176373</v>
      </c>
      <c r="K215">
        <f t="shared" si="35"/>
        <v>-0.003402206622986108</v>
      </c>
      <c r="L215">
        <f t="shared" si="35"/>
        <v>0.0025623649944877406</v>
      </c>
      <c r="M215">
        <f t="shared" si="35"/>
        <v>-0.0018764947296792765</v>
      </c>
      <c r="N215">
        <f t="shared" si="38"/>
        <v>0.0013136782245473523</v>
      </c>
      <c r="O215">
        <f t="shared" si="36"/>
        <v>6.180000000000007</v>
      </c>
      <c r="P215">
        <f t="shared" si="37"/>
        <v>-0.08051159326486021</v>
      </c>
    </row>
    <row r="216" spans="1:16" ht="12.75">
      <c r="A216">
        <f t="shared" si="34"/>
        <v>6.210000000000007</v>
      </c>
      <c r="C216">
        <f t="shared" si="35"/>
        <v>-0.073119993501256</v>
      </c>
      <c r="D216">
        <f t="shared" si="35"/>
        <v>0.02419958072660066</v>
      </c>
      <c r="E216">
        <f t="shared" si="35"/>
        <v>-0.014312585613438974</v>
      </c>
      <c r="F216">
        <f t="shared" si="35"/>
        <v>0.010003689435903273</v>
      </c>
      <c r="G216">
        <f t="shared" si="35"/>
        <v>-0.007556343859080957</v>
      </c>
      <c r="H216">
        <f t="shared" si="35"/>
        <v>0.005957497879068122</v>
      </c>
      <c r="I216">
        <f t="shared" si="35"/>
        <v>-0.004817954347293828</v>
      </c>
      <c r="J216">
        <f t="shared" si="35"/>
        <v>0.003956435567388055</v>
      </c>
      <c r="K216">
        <f t="shared" si="35"/>
        <v>-0.003277245076262558</v>
      </c>
      <c r="L216">
        <f t="shared" si="35"/>
        <v>0.002725192062406175</v>
      </c>
      <c r="M216">
        <f t="shared" si="35"/>
        <v>-0.0022662704869590693</v>
      </c>
      <c r="N216">
        <f t="shared" si="38"/>
        <v>0.0018784166202420194</v>
      </c>
      <c r="O216">
        <f t="shared" si="36"/>
        <v>6.210000000000007</v>
      </c>
      <c r="P216">
        <f t="shared" si="37"/>
        <v>-0.05662958059268309</v>
      </c>
    </row>
    <row r="217" spans="1:16" ht="12.75">
      <c r="A217">
        <f t="shared" si="34"/>
        <v>6.240000000000007</v>
      </c>
      <c r="C217">
        <f t="shared" si="35"/>
        <v>-0.04317188520872158</v>
      </c>
      <c r="D217">
        <f t="shared" si="35"/>
        <v>0.014354866507985271</v>
      </c>
      <c r="E217">
        <f t="shared" si="35"/>
        <v>-0.008570101611833983</v>
      </c>
      <c r="F217">
        <f t="shared" si="35"/>
        <v>0.006075795438326432</v>
      </c>
      <c r="G217">
        <f t="shared" si="35"/>
        <v>-0.004678467673116784</v>
      </c>
      <c r="H217">
        <f t="shared" si="35"/>
        <v>0.0037799386527734343</v>
      </c>
      <c r="I217">
        <f t="shared" si="35"/>
        <v>-0.0031501742429473436</v>
      </c>
      <c r="J217">
        <f t="shared" si="35"/>
        <v>0.0026818546534229043</v>
      </c>
      <c r="K217">
        <f t="shared" si="35"/>
        <v>-0.002318188658048333</v>
      </c>
      <c r="L217">
        <f t="shared" si="35"/>
        <v>0.0020263187152007034</v>
      </c>
      <c r="M217">
        <f t="shared" si="35"/>
        <v>-0.0017859230597985038</v>
      </c>
      <c r="N217">
        <f t="shared" si="38"/>
        <v>0.0015837644411846054</v>
      </c>
      <c r="O217">
        <f t="shared" si="36"/>
        <v>6.240000000000007</v>
      </c>
      <c r="P217">
        <f t="shared" si="37"/>
        <v>-0.03317220204557317</v>
      </c>
    </row>
    <row r="218" spans="1:16" ht="12.75">
      <c r="A218">
        <f t="shared" si="34"/>
        <v>6.270000000000008</v>
      </c>
      <c r="C218">
        <f t="shared" si="35"/>
        <v>-0.013184925133514148</v>
      </c>
      <c r="D218">
        <f t="shared" si="35"/>
        <v>0.004393956334699493</v>
      </c>
      <c r="E218">
        <f t="shared" si="35"/>
        <v>-0.002635151604070163</v>
      </c>
      <c r="F218">
        <f t="shared" si="35"/>
        <v>0.001880942104543139</v>
      </c>
      <c r="G218">
        <f t="shared" si="35"/>
        <v>-0.0014615981067962454</v>
      </c>
      <c r="H218">
        <f t="shared" si="35"/>
        <v>0.0011944661638585903</v>
      </c>
      <c r="I218">
        <f t="shared" si="35"/>
        <v>-0.0010092950475683888</v>
      </c>
      <c r="J218">
        <f t="shared" si="35"/>
        <v>0.0008733009358233317</v>
      </c>
      <c r="K218">
        <f t="shared" si="35"/>
        <v>-0.0007691277617341448</v>
      </c>
      <c r="L218">
        <f t="shared" si="35"/>
        <v>0.0006867273422279025</v>
      </c>
      <c r="M218">
        <f t="shared" si="35"/>
        <v>-0.000619879433133341</v>
      </c>
      <c r="N218">
        <f t="shared" si="38"/>
        <v>0.0005645274076734718</v>
      </c>
      <c r="O218">
        <f t="shared" si="36"/>
        <v>6.270000000000008</v>
      </c>
      <c r="P218">
        <f t="shared" si="37"/>
        <v>-0.010086056797990501</v>
      </c>
    </row>
    <row r="219" spans="1:16" ht="12.75">
      <c r="A219">
        <f t="shared" si="34"/>
        <v>6.300000000000008</v>
      </c>
      <c r="C219">
        <f t="shared" si="35"/>
        <v>0.016813900484357706</v>
      </c>
      <c r="D219">
        <f t="shared" si="35"/>
        <v>-0.005602520867426229</v>
      </c>
      <c r="E219">
        <f t="shared" si="35"/>
        <v>0.0033589782276714315</v>
      </c>
      <c r="F219">
        <f t="shared" si="35"/>
        <v>-0.0023965563842274513</v>
      </c>
      <c r="G219">
        <f t="shared" si="35"/>
        <v>0.0018611762380893746</v>
      </c>
      <c r="H219">
        <f t="shared" si="35"/>
        <v>-0.0015199075149291469</v>
      </c>
      <c r="I219">
        <f t="shared" si="35"/>
        <v>0.0012831619758170319</v>
      </c>
      <c r="J219">
        <f t="shared" si="35"/>
        <v>-0.0011091320591349063</v>
      </c>
      <c r="K219">
        <f t="shared" si="35"/>
        <v>0.000975684598585647</v>
      </c>
      <c r="L219">
        <f t="shared" si="35"/>
        <v>-0.0008700058770162072</v>
      </c>
      <c r="M219">
        <f t="shared" si="35"/>
        <v>0.0007841637921811352</v>
      </c>
      <c r="N219">
        <f t="shared" si="38"/>
        <v>-0.0007129854141349794</v>
      </c>
      <c r="O219">
        <f t="shared" si="36"/>
        <v>6.300000000000008</v>
      </c>
      <c r="P219">
        <f t="shared" si="37"/>
        <v>0.01286595719983341</v>
      </c>
    </row>
    <row r="220" spans="1:16" ht="12.75">
      <c r="A220">
        <f t="shared" si="34"/>
        <v>6.330000000000008</v>
      </c>
      <c r="C220">
        <f t="shared" si="35"/>
        <v>0.04679759472669787</v>
      </c>
      <c r="D220">
        <f t="shared" si="35"/>
        <v>-0.015553648274039256</v>
      </c>
      <c r="E220">
        <f t="shared" si="35"/>
        <v>0.009277672649946916</v>
      </c>
      <c r="F220">
        <f t="shared" si="35"/>
        <v>-0.006568754569851219</v>
      </c>
      <c r="G220">
        <f t="shared" si="35"/>
        <v>0.005049093089352747</v>
      </c>
      <c r="H220">
        <f t="shared" si="35"/>
        <v>-0.004070259898598648</v>
      </c>
      <c r="I220">
        <f t="shared" si="35"/>
        <v>0.003382911320963555</v>
      </c>
      <c r="J220">
        <f t="shared" si="35"/>
        <v>-0.002870730433372297</v>
      </c>
      <c r="K220">
        <f t="shared" si="35"/>
        <v>0.002472174510954486</v>
      </c>
      <c r="L220">
        <f t="shared" si="35"/>
        <v>-0.002151644934741595</v>
      </c>
      <c r="M220">
        <f t="shared" si="35"/>
        <v>0.0018871312633428423</v>
      </c>
      <c r="N220">
        <f t="shared" si="38"/>
        <v>-0.001664301726478803</v>
      </c>
      <c r="O220">
        <f t="shared" si="36"/>
        <v>6.330000000000008</v>
      </c>
      <c r="P220">
        <f t="shared" si="37"/>
        <v>0.0359872377241766</v>
      </c>
    </row>
    <row r="221" spans="1:16" ht="12.75">
      <c r="A221">
        <f t="shared" si="34"/>
        <v>6.360000000000008</v>
      </c>
      <c r="C221">
        <f t="shared" si="35"/>
        <v>0.07673917429252688</v>
      </c>
      <c r="D221">
        <f t="shared" si="35"/>
        <v>-0.025378876146247523</v>
      </c>
      <c r="E221">
        <f t="shared" si="35"/>
        <v>0.014988010545979934</v>
      </c>
      <c r="F221">
        <f t="shared" si="35"/>
        <v>-0.010452333696872434</v>
      </c>
      <c r="G221">
        <f t="shared" si="35"/>
        <v>0.007871161707031345</v>
      </c>
      <c r="H221">
        <f t="shared" si="35"/>
        <v>-0.006181368911550502</v>
      </c>
      <c r="I221">
        <f t="shared" si="35"/>
        <v>0.0049746086830890915</v>
      </c>
      <c r="J221">
        <f t="shared" si="35"/>
        <v>-0.004060749741596546</v>
      </c>
      <c r="K221">
        <f t="shared" si="35"/>
        <v>0.003339468854169038</v>
      </c>
      <c r="L221">
        <f t="shared" si="35"/>
        <v>-0.002752938060507586</v>
      </c>
      <c r="M221">
        <f t="shared" si="35"/>
        <v>0.002265544152972575</v>
      </c>
      <c r="N221">
        <f t="shared" si="38"/>
        <v>-0.0018541867344641777</v>
      </c>
      <c r="O221">
        <f t="shared" si="36"/>
        <v>6.360000000000008</v>
      </c>
      <c r="P221">
        <f t="shared" si="37"/>
        <v>0.05949751494453011</v>
      </c>
    </row>
    <row r="222" spans="1:16" ht="12.75">
      <c r="A222">
        <f t="shared" si="34"/>
        <v>6.390000000000009</v>
      </c>
      <c r="C222">
        <f t="shared" si="35"/>
        <v>0.1066116937812315</v>
      </c>
      <c r="D222">
        <f t="shared" si="35"/>
        <v>-0.034998673843216616</v>
      </c>
      <c r="E222">
        <f t="shared" si="35"/>
        <v>0.020361750037383906</v>
      </c>
      <c r="F222">
        <f t="shared" si="35"/>
        <v>-0.01387665640325715</v>
      </c>
      <c r="G222">
        <f t="shared" si="35"/>
        <v>0.010122900058300183</v>
      </c>
      <c r="H222">
        <f t="shared" si="35"/>
        <v>-0.007625413563994861</v>
      </c>
      <c r="I222">
        <f t="shared" si="35"/>
        <v>0.0058192099595043584</v>
      </c>
      <c r="J222">
        <f t="shared" si="35"/>
        <v>-0.004442250243027675</v>
      </c>
      <c r="K222">
        <f t="shared" si="35"/>
        <v>0.003356831690905654</v>
      </c>
      <c r="L222">
        <f t="shared" si="35"/>
        <v>-0.002483757540663705</v>
      </c>
      <c r="M222">
        <f t="shared" si="35"/>
        <v>0.0017741127304523585</v>
      </c>
      <c r="N222">
        <f t="shared" si="38"/>
        <v>-0.0011957665335531674</v>
      </c>
      <c r="O222">
        <f t="shared" si="36"/>
        <v>6.390000000000009</v>
      </c>
      <c r="P222">
        <f t="shared" si="37"/>
        <v>0.0834239801300648</v>
      </c>
    </row>
    <row r="223" spans="1:16" ht="12.75">
      <c r="A223">
        <f t="shared" si="34"/>
        <v>6.420000000000009</v>
      </c>
      <c r="C223">
        <f t="shared" si="35"/>
        <v>0.13638826994160644</v>
      </c>
      <c r="D223">
        <f t="shared" si="35"/>
        <v>-0.04433517358564644</v>
      </c>
      <c r="E223">
        <f t="shared" si="35"/>
        <v>0.025278208520276728</v>
      </c>
      <c r="F223">
        <f t="shared" si="35"/>
        <v>-0.016691264213908156</v>
      </c>
      <c r="G223">
        <f t="shared" si="35"/>
        <v>0.011641151218989225</v>
      </c>
      <c r="H223">
        <f t="shared" si="35"/>
        <v>-0.008246559325359202</v>
      </c>
      <c r="I223">
        <f t="shared" si="35"/>
        <v>0.0057898713424258666</v>
      </c>
      <c r="J223">
        <f t="shared" si="35"/>
        <v>-0.003939272976922933</v>
      </c>
      <c r="K223">
        <f t="shared" si="35"/>
        <v>0.0025198439884891646</v>
      </c>
      <c r="L223">
        <f t="shared" si="35"/>
        <v>-0.0014292177305952518</v>
      </c>
      <c r="M223">
        <f t="shared" si="35"/>
        <v>0.0006015196251319474</v>
      </c>
      <c r="N223">
        <f t="shared" si="38"/>
        <v>9.72638672460559E-06</v>
      </c>
      <c r="O223">
        <f t="shared" si="36"/>
        <v>6.420000000000009</v>
      </c>
      <c r="P223">
        <f t="shared" si="37"/>
        <v>0.107587103191212</v>
      </c>
    </row>
    <row r="224" spans="1:16" ht="12.75">
      <c r="A224">
        <f t="shared" si="34"/>
        <v>6.450000000000009</v>
      </c>
      <c r="C224">
        <f t="shared" si="35"/>
        <v>0.16604210586496598</v>
      </c>
      <c r="D224">
        <f t="shared" si="35"/>
        <v>-0.05331280075915489</v>
      </c>
      <c r="E224">
        <f t="shared" si="35"/>
        <v>0.02962697293638811</v>
      </c>
      <c r="F224">
        <f t="shared" si="35"/>
        <v>-0.018772488410804915</v>
      </c>
      <c r="G224">
        <f t="shared" si="35"/>
        <v>0.012315905431812046</v>
      </c>
      <c r="H224">
        <f t="shared" si="35"/>
        <v>-0.007977775056422505</v>
      </c>
      <c r="I224">
        <f t="shared" si="35"/>
        <v>0.004890998960531438</v>
      </c>
      <c r="J224">
        <f t="shared" si="35"/>
        <v>-0.002651963631865182</v>
      </c>
      <c r="K224">
        <f t="shared" si="35"/>
        <v>0.0010415283112505441</v>
      </c>
      <c r="L224">
        <f aca="true" t="shared" si="39" ref="D224:M228">((-1)^(0.5*(L$6-1)))*((1/L$6)^2)*SIN(L$6*$A224)</f>
        <v>7.723793844903976E-05</v>
      </c>
      <c r="M224">
        <f t="shared" si="39"/>
        <v>-0.0008020239226598607</v>
      </c>
      <c r="N224">
        <f t="shared" si="38"/>
        <v>0.0012107694075565543</v>
      </c>
      <c r="O224">
        <f t="shared" si="36"/>
        <v>6.450000000000009</v>
      </c>
      <c r="P224">
        <f t="shared" si="37"/>
        <v>0.13168846707004636</v>
      </c>
    </row>
    <row r="225" spans="1:16" ht="12.75">
      <c r="A225">
        <f t="shared" si="34"/>
        <v>6.480000000000009</v>
      </c>
      <c r="C225">
        <f t="shared" si="35"/>
        <v>0.19554651510055296</v>
      </c>
      <c r="D225">
        <f t="shared" si="39"/>
        <v>-0.061858885655562024</v>
      </c>
      <c r="E225">
        <f t="shared" si="39"/>
        <v>0.033310379412312296</v>
      </c>
      <c r="F225">
        <f t="shared" si="39"/>
        <v>-0.020028883810227844</v>
      </c>
      <c r="G225">
        <f t="shared" si="39"/>
        <v>0.012098271216160824</v>
      </c>
      <c r="H225">
        <f t="shared" si="39"/>
        <v>-0.006848066695681311</v>
      </c>
      <c r="I225">
        <f t="shared" si="39"/>
        <v>0.003257587158270587</v>
      </c>
      <c r="J225">
        <f t="shared" si="39"/>
        <v>-0.0008366329587924579</v>
      </c>
      <c r="K225">
        <f t="shared" si="39"/>
        <v>-0.0007018677620862694</v>
      </c>
      <c r="L225">
        <f t="shared" si="39"/>
        <v>0.0015592711219947907</v>
      </c>
      <c r="M225">
        <f t="shared" si="39"/>
        <v>-0.0018976344087991222</v>
      </c>
      <c r="N225">
        <f t="shared" si="38"/>
        <v>0.0018578757745921445</v>
      </c>
      <c r="O225">
        <f t="shared" si="36"/>
        <v>6.480000000000009</v>
      </c>
      <c r="P225">
        <f t="shared" si="37"/>
        <v>0.1554579284927346</v>
      </c>
    </row>
    <row r="226" spans="1:16" ht="12.75">
      <c r="A226">
        <f t="shared" si="34"/>
        <v>6.51000000000001</v>
      </c>
      <c r="C226">
        <f t="shared" si="35"/>
        <v>0.22487494567154323</v>
      </c>
      <c r="D226">
        <f t="shared" si="39"/>
        <v>-0.06990425170031232</v>
      </c>
      <c r="E226">
        <f t="shared" si="39"/>
        <v>0.036245706579552874</v>
      </c>
      <c r="F226">
        <f t="shared" si="39"/>
        <v>-0.020405246696836722</v>
      </c>
      <c r="G226">
        <f t="shared" si="39"/>
        <v>0.011004017957141876</v>
      </c>
      <c r="H226">
        <f t="shared" si="39"/>
        <v>-0.004979347074419592</v>
      </c>
      <c r="I226">
        <f t="shared" si="39"/>
        <v>0.0011349447913871695</v>
      </c>
      <c r="J226">
        <f t="shared" si="39"/>
        <v>0.0011452761849103535</v>
      </c>
      <c r="K226">
        <f t="shared" si="39"/>
        <v>-0.0022666307801593537</v>
      </c>
      <c r="L226">
        <f t="shared" si="39"/>
        <v>0.002548265817850506</v>
      </c>
      <c r="M226">
        <f t="shared" si="39"/>
        <v>-0.002264657683398863</v>
      </c>
      <c r="N226">
        <f t="shared" si="38"/>
        <v>0.0016549891674711593</v>
      </c>
      <c r="O226">
        <f t="shared" si="36"/>
        <v>6.51000000000001</v>
      </c>
      <c r="P226">
        <f t="shared" si="37"/>
        <v>0.17878801223473034</v>
      </c>
    </row>
    <row r="227" spans="1:16" ht="12.75">
      <c r="A227">
        <f t="shared" si="34"/>
        <v>6.54000000000001</v>
      </c>
      <c r="C227">
        <f t="shared" si="35"/>
        <v>0.2540010039700326</v>
      </c>
      <c r="D227">
        <f t="shared" si="39"/>
        <v>-0.07738377540460645</v>
      </c>
      <c r="E227">
        <f t="shared" si="39"/>
        <v>0.03836703331812371</v>
      </c>
      <c r="F227">
        <f t="shared" si="39"/>
        <v>-0.019885040373930362</v>
      </c>
      <c r="G227">
        <f t="shared" si="39"/>
        <v>0.009112433284201176</v>
      </c>
      <c r="H227">
        <f t="shared" si="39"/>
        <v>-0.00257327965536884</v>
      </c>
      <c r="I227">
        <f t="shared" si="39"/>
        <v>-0.0011581457182868648</v>
      </c>
      <c r="J227">
        <f t="shared" si="39"/>
        <v>0.0028991542029845677</v>
      </c>
      <c r="K227">
        <f t="shared" si="39"/>
        <v>-0.0032545113664034795</v>
      </c>
      <c r="L227">
        <f t="shared" si="39"/>
        <v>0.0027315038320472242</v>
      </c>
      <c r="M227">
        <f t="shared" si="39"/>
        <v>-0.0017621770013943607</v>
      </c>
      <c r="N227">
        <f t="shared" si="38"/>
        <v>0.0006949318259588817</v>
      </c>
      <c r="O227">
        <f t="shared" si="36"/>
        <v>6.54000000000001</v>
      </c>
      <c r="P227">
        <f t="shared" si="37"/>
        <v>0.20178913091335784</v>
      </c>
    </row>
    <row r="228" spans="1:16" ht="12.75">
      <c r="A228">
        <f t="shared" si="34"/>
        <v>6.57000000000001</v>
      </c>
      <c r="C228">
        <f t="shared" si="35"/>
        <v>0.28289847850950234</v>
      </c>
      <c r="D228">
        <f t="shared" si="39"/>
        <v>-0.08423691350969595</v>
      </c>
      <c r="E228">
        <f t="shared" si="39"/>
        <v>0.03962671920278563</v>
      </c>
      <c r="F228">
        <f t="shared" si="39"/>
        <v>-0.018491121755646735</v>
      </c>
      <c r="G228">
        <f t="shared" si="39"/>
        <v>0.006560578031635957</v>
      </c>
      <c r="H228">
        <f t="shared" si="39"/>
        <v>0.00011048404298138144</v>
      </c>
      <c r="I228">
        <f t="shared" si="39"/>
        <v>-0.0032773037263441225</v>
      </c>
      <c r="J228">
        <f t="shared" si="39"/>
        <v>0.004075793817791717</v>
      </c>
      <c r="K228">
        <f t="shared" si="39"/>
        <v>-0.003414083060039242</v>
      </c>
      <c r="L228">
        <f t="shared" si="39"/>
        <v>0.0020510456618695353</v>
      </c>
      <c r="M228">
        <f t="shared" si="39"/>
        <v>-0.000583117299884476</v>
      </c>
      <c r="N228">
        <f t="shared" si="38"/>
        <v>-0.0005830623645403076</v>
      </c>
      <c r="O228">
        <f t="shared" si="36"/>
        <v>6.57000000000001</v>
      </c>
      <c r="P228">
        <f t="shared" si="37"/>
        <v>0.22473749755041572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workbookViewId="0" topLeftCell="A1">
      <selection activeCell="D36" sqref="D36"/>
    </sheetView>
  </sheetViews>
  <sheetFormatPr defaultColWidth="9.140625" defaultRowHeight="12.75"/>
  <cols>
    <col min="1" max="1" width="1.1484375" style="0" customWidth="1"/>
    <col min="8" max="8" width="49.7109375" style="0" customWidth="1"/>
    <col min="9" max="9" width="72.28125" style="0" customWidth="1"/>
  </cols>
  <sheetData>
    <row r="1" ht="15.75">
      <c r="A1" s="3" t="s">
        <v>4</v>
      </c>
    </row>
    <row r="2" ht="15.75">
      <c r="A2" s="3"/>
    </row>
    <row r="3" s="4" customFormat="1" ht="15">
      <c r="B3" s="4" t="s">
        <v>3</v>
      </c>
    </row>
    <row r="4" s="4" customFormat="1" ht="15"/>
    <row r="5" spans="2:12" ht="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5">
      <c r="B8" s="4" t="s">
        <v>2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5">
      <c r="B9" s="4" t="s">
        <v>7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5">
      <c r="B11" s="4" t="s">
        <v>8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5">
      <c r="B12" s="4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4" s="3" customFormat="1" ht="15.75">
      <c r="A14" s="3" t="s">
        <v>10</v>
      </c>
    </row>
    <row r="16" s="4" customFormat="1" ht="15">
      <c r="B16" s="4" t="s">
        <v>11</v>
      </c>
    </row>
    <row r="22" spans="2:4" ht="15">
      <c r="B22" s="4" t="s">
        <v>12</v>
      </c>
      <c r="C22" s="4"/>
      <c r="D22" s="4"/>
    </row>
    <row r="23" spans="2:4" ht="15">
      <c r="B23" s="4"/>
      <c r="C23" s="4"/>
      <c r="D23" s="4"/>
    </row>
    <row r="24" spans="2:4" ht="15">
      <c r="B24" s="4" t="s">
        <v>32</v>
      </c>
      <c r="C24" s="4"/>
      <c r="D24" s="4"/>
    </row>
    <row r="25" spans="2:4" ht="15">
      <c r="B25" s="4"/>
      <c r="C25" s="4"/>
      <c r="D25" s="4"/>
    </row>
    <row r="26" spans="2:4" ht="15">
      <c r="B26" s="4" t="s">
        <v>13</v>
      </c>
      <c r="C26" s="4"/>
      <c r="D26" s="4"/>
    </row>
    <row r="27" spans="2:4" ht="15">
      <c r="B27" s="4"/>
      <c r="C27" s="4"/>
      <c r="D27" s="4"/>
    </row>
    <row r="28" spans="2:4" ht="15">
      <c r="B28" s="4" t="s">
        <v>33</v>
      </c>
      <c r="C28" s="4"/>
      <c r="D28" s="4"/>
    </row>
    <row r="29" spans="2:4" ht="15">
      <c r="B29" s="4"/>
      <c r="C29" s="4"/>
      <c r="D29" s="4"/>
    </row>
    <row r="30" ht="15">
      <c r="B30" s="4" t="s">
        <v>26</v>
      </c>
    </row>
    <row r="31" ht="15">
      <c r="B31" s="4"/>
    </row>
    <row r="32" ht="15">
      <c r="B32" s="4" t="s">
        <v>27</v>
      </c>
    </row>
    <row r="33" ht="15">
      <c r="B33" s="4"/>
    </row>
    <row r="34" ht="15">
      <c r="B34" s="4" t="s">
        <v>14</v>
      </c>
    </row>
    <row r="35" ht="15">
      <c r="B35" s="5" t="s">
        <v>34</v>
      </c>
    </row>
    <row r="36" s="2" customFormat="1" ht="15">
      <c r="B36" s="8" t="s">
        <v>35</v>
      </c>
    </row>
    <row r="37" ht="15">
      <c r="B37" s="4" t="s">
        <v>15</v>
      </c>
    </row>
    <row r="38" ht="15">
      <c r="B38" s="4"/>
    </row>
    <row r="39" ht="15">
      <c r="B39" s="4" t="s">
        <v>16</v>
      </c>
    </row>
    <row r="40" ht="15">
      <c r="B40" s="4"/>
    </row>
    <row r="41" ht="15">
      <c r="B41" s="4" t="s">
        <v>17</v>
      </c>
    </row>
    <row r="42" ht="15">
      <c r="B42" s="4" t="s">
        <v>18</v>
      </c>
    </row>
    <row r="43" ht="15">
      <c r="B43" s="4"/>
    </row>
    <row r="44" s="4" customFormat="1" ht="15">
      <c r="B44" s="4" t="s">
        <v>36</v>
      </c>
    </row>
    <row r="45" s="4" customFormat="1" ht="15">
      <c r="B45" s="4" t="s">
        <v>37</v>
      </c>
    </row>
    <row r="46" s="4" customFormat="1" ht="15"/>
    <row r="47" s="4" customFormat="1" ht="15">
      <c r="B47" s="4" t="s">
        <v>38</v>
      </c>
    </row>
    <row r="48" s="4" customFormat="1" ht="15"/>
    <row r="49" s="4" customFormat="1" ht="15">
      <c r="B49" s="4" t="s">
        <v>19</v>
      </c>
    </row>
    <row r="50" s="4" customFormat="1" ht="15">
      <c r="B50" s="4" t="s">
        <v>39</v>
      </c>
    </row>
    <row r="51" s="4" customFormat="1" ht="15">
      <c r="B51" s="4" t="s">
        <v>40</v>
      </c>
    </row>
    <row r="52" s="4" customFormat="1" ht="15">
      <c r="B52" s="4" t="s">
        <v>23</v>
      </c>
    </row>
    <row r="53" s="4" customFormat="1" ht="15">
      <c r="B53" s="4" t="s">
        <v>41</v>
      </c>
    </row>
    <row r="54" s="4" customFormat="1" ht="15">
      <c r="B54" s="4" t="s">
        <v>42</v>
      </c>
    </row>
    <row r="55" s="4" customFormat="1" ht="15">
      <c r="B55" s="4" t="s">
        <v>20</v>
      </c>
    </row>
    <row r="56" s="4" customFormat="1" ht="15"/>
    <row r="57" s="4" customFormat="1" ht="15">
      <c r="B57" s="4" t="s">
        <v>43</v>
      </c>
    </row>
    <row r="58" s="4" customFormat="1" ht="15">
      <c r="B58" s="4" t="s">
        <v>44</v>
      </c>
    </row>
    <row r="59" s="4" customFormat="1" ht="15">
      <c r="B59" s="4" t="s">
        <v>24</v>
      </c>
    </row>
    <row r="60" s="4" customFormat="1" ht="15">
      <c r="B60" s="4" t="s">
        <v>25</v>
      </c>
    </row>
    <row r="61" s="4" customFormat="1" ht="15"/>
    <row r="62" s="4" customFormat="1" ht="15">
      <c r="B62" s="4" t="s">
        <v>45</v>
      </c>
    </row>
    <row r="63" s="4" customFormat="1" ht="15">
      <c r="B63" s="4" t="s">
        <v>46</v>
      </c>
    </row>
  </sheetData>
  <printOptions/>
  <pageMargins left="0.75" right="0.75" top="1" bottom="1" header="0.5" footer="0.5"/>
  <pageSetup horizontalDpi="600" verticalDpi="600" orientation="landscape" r:id="rId3"/>
  <legacyDrawing r:id="rId2"/>
  <oleObjects>
    <oleObject progId="Equation.DSMT4" shapeId="3243765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2006-04-01T19:04:07Z</cp:lastPrinted>
  <dcterms:created xsi:type="dcterms:W3CDTF">2006-03-31T02:41:07Z</dcterms:created>
  <dcterms:modified xsi:type="dcterms:W3CDTF">2007-03-09T16:40:25Z</dcterms:modified>
  <cp:category/>
  <cp:version/>
  <cp:contentType/>
  <cp:contentStatus/>
</cp:coreProperties>
</file>