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'Sheet1'!$B$10</definedName>
    <definedName name="G">'Sheet1'!$B$9</definedName>
    <definedName name="k">'Sheet1'!$B$9</definedName>
    <definedName name="n">'Sheet1'!$B$15</definedName>
    <definedName name="v_x_init">'Sheet1'!$B$13</definedName>
    <definedName name="v_y_init">'Sheet1'!$B$14</definedName>
    <definedName name="x_init">'Sheet1'!$B$11</definedName>
    <definedName name="y_init">'Sheet1'!$B$12</definedName>
  </definedNames>
  <calcPr fullCalcOnLoad="1"/>
</workbook>
</file>

<file path=xl/sharedStrings.xml><?xml version="1.0" encoding="utf-8"?>
<sst xmlns="http://schemas.openxmlformats.org/spreadsheetml/2006/main" count="26" uniqueCount="26">
  <si>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</si>
  <si>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</si>
  <si>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</si>
  <si>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</si>
  <si>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</si>
  <si>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</si>
  <si>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</si>
  <si>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</si>
  <si>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</si>
  <si>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</si>
  <si>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</si>
  <si>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</si>
  <si>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</si>
  <si>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Leapfrog Integration</t>
  </si>
  <si>
    <t>G=</t>
  </si>
  <si>
    <t>n=</t>
  </si>
  <si>
    <t>Planetary Motion with Different Force Laws</t>
  </si>
  <si>
    <t xml:space="preserve">so n = 0 is simple harmonic, n = 0.5 is constant force, </t>
  </si>
  <si>
    <r>
      <t>Force Law: force = Gr</t>
    </r>
    <r>
      <rPr>
        <b/>
        <vertAlign val="superscript"/>
        <sz val="14"/>
        <color indexed="10"/>
        <rFont val="Arial"/>
        <family val="2"/>
      </rPr>
      <t>1-2n</t>
    </r>
  </si>
  <si>
    <t>n = 1 force as inverse radius, n = 1.5 inverse square, etc.</t>
  </si>
  <si>
    <t>If the gravitational attraction were a little</t>
  </si>
  <si>
    <t>bit different from inverse square, the Earth's</t>
  </si>
  <si>
    <t>orbit would be unstable. The only stable</t>
  </si>
  <si>
    <t xml:space="preserve">closed orbits are for inverse square attraction, </t>
  </si>
  <si>
    <t>and for attraction proportional to distance.</t>
  </si>
  <si>
    <t>Michael Fowler, UVa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</si>
</sst>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019"/>
          <c:w val="0.82375"/>
          <c:h val="0.962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Sheet1!$B$18:$B$223</c:f>
              <c:numCache/>
            </c:numRef>
          </c:xVal>
          <c:yVal>
            <c:numRef>
              <c:f>Sheet1!$C$18:$C$223</c:f>
              <c:numCache/>
            </c:numRef>
          </c:yVal>
          <c:smooth val="0"/>
        </c:ser>
        <c:axId val="21419275"/>
        <c:axId val="58555748"/>
      </c:scatterChart>
      <c:valAx>
        <c:axId val="21419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55748"/>
        <c:crosses val="autoZero"/>
        <c:crossBetween val="midCat"/>
        <c:dispUnits/>
      </c:valAx>
      <c:valAx>
        <c:axId val="585557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19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142875</xdr:rowOff>
    </xdr:from>
    <xdr:to>
      <xdr:col>15</xdr:col>
      <xdr:colOff>38100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4400550" y="561975"/>
        <a:ext cx="47815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selection activeCell="B16" sqref="B16"/>
    </sheetView>
  </sheetViews>
  <sheetFormatPr defaultColWidth="9.140625" defaultRowHeight="12.75"/>
  <sheetData>
    <row r="1" spans="1:9" ht="20.25">
      <c r="A1" s="1" t="s">
        <v>16</v>
      </c>
      <c r="I1" s="8" t="s">
        <v>25</v>
      </c>
    </row>
    <row r="3" s="3" customFormat="1" ht="12.75">
      <c r="A3" s="3" t="s">
        <v>13</v>
      </c>
    </row>
    <row r="4" s="3" customFormat="1" ht="12.75"/>
    <row r="5" s="4" customFormat="1" ht="21">
      <c r="A5" s="4" t="s">
        <v>18</v>
      </c>
    </row>
    <row r="6" s="5" customFormat="1" ht="15.75">
      <c r="A6" s="5" t="s">
        <v>17</v>
      </c>
    </row>
    <row r="7" s="5" customFormat="1" ht="15.75">
      <c r="A7" s="5" t="s">
        <v>19</v>
      </c>
    </row>
    <row r="9" spans="1:4" ht="12.75">
      <c r="A9" s="6" t="s">
        <v>14</v>
      </c>
      <c r="B9" s="2">
        <v>8</v>
      </c>
      <c r="D9" t="s">
        <v>20</v>
      </c>
    </row>
    <row r="10" spans="1:4" ht="12.75">
      <c r="A10" s="6" t="s">
        <v>0</v>
      </c>
      <c r="B10" s="2">
        <v>0.012</v>
      </c>
      <c r="D10" t="s">
        <v>21</v>
      </c>
    </row>
    <row r="11" spans="1:4" ht="12.75">
      <c r="A11" s="6" t="s">
        <v>3</v>
      </c>
      <c r="B11" s="2">
        <v>0</v>
      </c>
      <c r="D11" t="s">
        <v>22</v>
      </c>
    </row>
    <row r="12" spans="1:4" ht="12.75">
      <c r="A12" s="6" t="s">
        <v>4</v>
      </c>
      <c r="B12" s="2">
        <v>1.5</v>
      </c>
      <c r="D12" t="s">
        <v>23</v>
      </c>
    </row>
    <row r="13" spans="1:4" ht="12.75">
      <c r="A13" s="6" t="s">
        <v>1</v>
      </c>
      <c r="B13" s="2">
        <v>1.8</v>
      </c>
      <c r="D13" t="s">
        <v>24</v>
      </c>
    </row>
    <row r="14" spans="1:2" ht="12.75">
      <c r="A14" s="6" t="s">
        <v>2</v>
      </c>
      <c r="B14" s="2">
        <v>0</v>
      </c>
    </row>
    <row r="15" spans="1:2" ht="12.75">
      <c r="A15" s="6" t="s">
        <v>15</v>
      </c>
      <c r="B15" s="2">
        <v>1.5</v>
      </c>
    </row>
    <row r="16" s="7" customFormat="1" ht="12.75">
      <c r="D16" s="7" t="s">
        <v>12</v>
      </c>
    </row>
    <row r="17" spans="1:7" s="2" customFormat="1" ht="12.7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10</v>
      </c>
      <c r="G17" s="2" t="s">
        <v>11</v>
      </c>
    </row>
    <row r="18" spans="1:7" ht="12.75">
      <c r="A18">
        <v>0</v>
      </c>
      <c r="B18">
        <f>x_init</f>
        <v>0</v>
      </c>
      <c r="C18">
        <f>y_init</f>
        <v>1.5</v>
      </c>
      <c r="D18">
        <f>v_x_init-0.5*delta_t*G*B18/(B18*B18+C18*C18)^n</f>
        <v>1.8</v>
      </c>
      <c r="E18">
        <f>v_y_init-0.5*delta_t*G*C18/(B18*B18+C18*C18)^n</f>
        <v>-0.021333333333333336</v>
      </c>
      <c r="F18">
        <f>-G*B18/(B18*B18+C18*C18)^n</f>
        <v>0</v>
      </c>
      <c r="G18">
        <f>-G*C18/(B18*B18+C18*C18)^n</f>
        <v>-3.5555555555555554</v>
      </c>
    </row>
    <row r="19" spans="1:7" ht="12.75">
      <c r="A19">
        <f>A18+delta_t</f>
        <v>0.012</v>
      </c>
      <c r="B19">
        <f>B18+D18*delta_t</f>
        <v>0.0216</v>
      </c>
      <c r="C19">
        <f>C18+E18*delta_t</f>
        <v>1.499744</v>
      </c>
      <c r="D19">
        <f>D18+F19*delta_t</f>
        <v>1.7993854765363482</v>
      </c>
      <c r="E19">
        <f>E18+G19*delta_t</f>
        <v>-0.0640012906236559</v>
      </c>
      <c r="F19">
        <f aca="true" t="shared" si="0" ref="F19:F82">-G*B19/(B19*B19+C19*C19)^n</f>
        <v>-0.05121028863764789</v>
      </c>
      <c r="G19">
        <f aca="true" t="shared" si="1" ref="G19:G82">-G*C19/(B19*B19+C19*C19)^n</f>
        <v>-3.5556631075268794</v>
      </c>
    </row>
    <row r="20" spans="1:7" ht="12.75">
      <c r="A20">
        <f aca="true" t="shared" si="2" ref="A20:A83">A19+delta_t</f>
        <v>0.024</v>
      </c>
      <c r="B20">
        <f aca="true" t="shared" si="3" ref="B20:B83">B19+D19*delta_t</f>
        <v>0.043192625718436184</v>
      </c>
      <c r="C20">
        <f aca="true" t="shared" si="4" ref="C20:C83">C19+E19*delta_t</f>
        <v>1.4989759845125161</v>
      </c>
      <c r="D20">
        <f aca="true" t="shared" si="5" ref="D20:D83">D19+F20*delta_t</f>
        <v>1.7981558983411507</v>
      </c>
      <c r="E20">
        <f aca="true" t="shared" si="6" ref="E20:E83">E19+G20*delta_t</f>
        <v>-0.10667311608053043</v>
      </c>
      <c r="F20">
        <f t="shared" si="0"/>
        <v>-0.10246484959978741</v>
      </c>
      <c r="G20">
        <f t="shared" si="1"/>
        <v>-3.555985454739544</v>
      </c>
    </row>
    <row r="21" spans="1:7" ht="12.75">
      <c r="A21">
        <f t="shared" si="2"/>
        <v>0.036000000000000004</v>
      </c>
      <c r="B21">
        <f t="shared" si="3"/>
        <v>0.06477049649852999</v>
      </c>
      <c r="C21">
        <f t="shared" si="4"/>
        <v>1.4976959071195497</v>
      </c>
      <c r="D21">
        <f t="shared" si="5"/>
        <v>1.7963102018426043</v>
      </c>
      <c r="E21">
        <f t="shared" si="6"/>
        <v>-0.1493513761077755</v>
      </c>
      <c r="F21">
        <f t="shared" si="0"/>
        <v>-0.1538080415455445</v>
      </c>
      <c r="G21">
        <f t="shared" si="1"/>
        <v>-3.5565216689370875</v>
      </c>
    </row>
    <row r="22" spans="1:7" ht="12.75">
      <c r="A22">
        <f t="shared" si="2"/>
        <v>0.048</v>
      </c>
      <c r="B22">
        <f t="shared" si="3"/>
        <v>0.08632621892064124</v>
      </c>
      <c r="C22">
        <f t="shared" si="4"/>
        <v>1.4959036906062564</v>
      </c>
      <c r="D22">
        <f t="shared" si="5"/>
        <v>1.7938467890899212</v>
      </c>
      <c r="E22">
        <f t="shared" si="6"/>
        <v>-0.1920386184577808</v>
      </c>
      <c r="F22">
        <f t="shared" si="0"/>
        <v>-0.2052843960569173</v>
      </c>
      <c r="G22">
        <f t="shared" si="1"/>
        <v>-3.5572701958337776</v>
      </c>
    </row>
    <row r="23" spans="1:7" ht="12.75">
      <c r="A23">
        <f t="shared" si="2"/>
        <v>0.06</v>
      </c>
      <c r="B23">
        <f t="shared" si="3"/>
        <v>0.1078523803897203</v>
      </c>
      <c r="C23">
        <f t="shared" si="4"/>
        <v>1.4935992271847631</v>
      </c>
      <c r="D23">
        <f t="shared" si="5"/>
        <v>1.7907635246331033</v>
      </c>
      <c r="E23">
        <f t="shared" si="6"/>
        <v>-0.23473736458901023</v>
      </c>
      <c r="F23">
        <f t="shared" si="0"/>
        <v>-0.25693870473482433</v>
      </c>
      <c r="G23">
        <f t="shared" si="1"/>
        <v>-3.5582288442691175</v>
      </c>
    </row>
    <row r="24" spans="1:7" ht="12.75">
      <c r="A24">
        <f t="shared" si="2"/>
        <v>0.072</v>
      </c>
      <c r="B24">
        <f t="shared" si="3"/>
        <v>0.12934154268531753</v>
      </c>
      <c r="C24">
        <f t="shared" si="4"/>
        <v>1.490782378809695</v>
      </c>
      <c r="D24">
        <f t="shared" si="5"/>
        <v>1.7870577313484028</v>
      </c>
      <c r="E24">
        <f t="shared" si="6"/>
        <v>-0.27745010183990115</v>
      </c>
      <c r="F24">
        <f t="shared" si="0"/>
        <v>-0.30881610705837814</v>
      </c>
      <c r="G24">
        <f t="shared" si="1"/>
        <v>-3.559394770907577</v>
      </c>
    </row>
    <row r="25" spans="1:7" ht="12.75">
      <c r="A25">
        <f t="shared" si="2"/>
        <v>0.08399999999999999</v>
      </c>
      <c r="B25">
        <f t="shared" si="3"/>
        <v>0.15078623546149836</v>
      </c>
      <c r="C25">
        <f t="shared" si="4"/>
        <v>1.4874529775876162</v>
      </c>
      <c r="D25">
        <f t="shared" si="5"/>
        <v>1.7827261851972278</v>
      </c>
      <c r="E25">
        <f t="shared" si="6"/>
        <v>-0.32017927536428753</v>
      </c>
      <c r="F25">
        <f t="shared" si="0"/>
        <v>-0.3609621792645785</v>
      </c>
      <c r="G25">
        <f t="shared" si="1"/>
        <v>-3.5607644603655317</v>
      </c>
    </row>
    <row r="26" spans="1:7" ht="12.75">
      <c r="A26">
        <f t="shared" si="2"/>
        <v>0.09599999999999999</v>
      </c>
      <c r="B26">
        <f t="shared" si="3"/>
        <v>0.1721789496838651</v>
      </c>
      <c r="C26">
        <f t="shared" si="4"/>
        <v>1.4836108262832448</v>
      </c>
      <c r="D26">
        <f t="shared" si="5"/>
        <v>1.777765108903132</v>
      </c>
      <c r="E26">
        <f t="shared" si="6"/>
        <v>-0.3629272797716299</v>
      </c>
      <c r="F26">
        <f t="shared" si="0"/>
        <v>-0.41342302450797</v>
      </c>
      <c r="G26">
        <f t="shared" si="1"/>
        <v>-3.562333700611867</v>
      </c>
    </row>
    <row r="27" spans="1:7" ht="12.75">
      <c r="A27">
        <f t="shared" si="2"/>
        <v>0.10799999999999998</v>
      </c>
      <c r="B27">
        <f t="shared" si="3"/>
        <v>0.1935121309907027</v>
      </c>
      <c r="C27">
        <f t="shared" si="4"/>
        <v>1.4792556989259853</v>
      </c>
      <c r="D27">
        <f t="shared" si="5"/>
        <v>1.7721701645283803</v>
      </c>
      <c r="E27">
        <f t="shared" si="6"/>
        <v>-0.4056964504130473</v>
      </c>
      <c r="F27">
        <f t="shared" si="0"/>
        <v>-0.4662453645626609</v>
      </c>
      <c r="G27">
        <f t="shared" si="1"/>
        <v>-3.564097553451449</v>
      </c>
    </row>
    <row r="28" spans="1:7" ht="12.75">
      <c r="A28">
        <f t="shared" si="2"/>
        <v>0.11999999999999998</v>
      </c>
      <c r="B28">
        <f t="shared" si="3"/>
        <v>0.21477817296504326</v>
      </c>
      <c r="C28">
        <f t="shared" si="4"/>
        <v>1.4743873415210287</v>
      </c>
      <c r="D28">
        <f t="shared" si="5"/>
        <v>1.7659364449283907</v>
      </c>
      <c r="E28">
        <f t="shared" si="6"/>
        <v>-0.44848905425138913</v>
      </c>
      <c r="F28">
        <f t="shared" si="0"/>
        <v>-0.5194766333324526</v>
      </c>
      <c r="G28">
        <f t="shared" si="1"/>
        <v>-3.5660503198618168</v>
      </c>
    </row>
    <row r="29" spans="1:7" ht="12.75">
      <c r="A29">
        <f t="shared" si="2"/>
        <v>0.13199999999999998</v>
      </c>
      <c r="B29">
        <f t="shared" si="3"/>
        <v>0.23596941030418395</v>
      </c>
      <c r="C29">
        <f t="shared" si="4"/>
        <v>1.469005472870012</v>
      </c>
      <c r="D29">
        <f t="shared" si="5"/>
        <v>1.7590584640591278</v>
      </c>
      <c r="E29">
        <f t="shared" si="6"/>
        <v>-0.4913072802503344</v>
      </c>
      <c r="F29">
        <f t="shared" si="0"/>
        <v>-0.573165072438572</v>
      </c>
      <c r="G29">
        <f t="shared" si="1"/>
        <v>-3.5681854999121043</v>
      </c>
    </row>
    <row r="30" spans="1:7" ht="12.75">
      <c r="A30">
        <f t="shared" si="2"/>
        <v>0.144</v>
      </c>
      <c r="B30">
        <f t="shared" si="3"/>
        <v>0.2570781118728935</v>
      </c>
      <c r="C30">
        <f t="shared" si="4"/>
        <v>1.4631097855070079</v>
      </c>
      <c r="D30">
        <f t="shared" si="5"/>
        <v>1.7515301461092245</v>
      </c>
      <c r="E30">
        <f t="shared" si="6"/>
        <v>-0.5341532292137274</v>
      </c>
      <c r="F30">
        <f t="shared" si="0"/>
        <v>-0.627359829158601</v>
      </c>
      <c r="G30">
        <f t="shared" si="1"/>
        <v>-3.5704957469494216</v>
      </c>
    </row>
    <row r="31" spans="1:7" ht="12.75">
      <c r="A31">
        <f t="shared" si="2"/>
        <v>0.156</v>
      </c>
      <c r="B31">
        <f t="shared" si="3"/>
        <v>0.27809647362620415</v>
      </c>
      <c r="C31">
        <f t="shared" si="4"/>
        <v>1.4566999467564432</v>
      </c>
      <c r="D31">
        <f t="shared" si="5"/>
        <v>1.74334481342529</v>
      </c>
      <c r="E31">
        <f t="shared" si="6"/>
        <v>-0.5770289030020187</v>
      </c>
      <c r="F31">
        <f t="shared" si="0"/>
        <v>-0.6821110569945478</v>
      </c>
      <c r="G31">
        <f t="shared" si="1"/>
        <v>-3.5729728156909366</v>
      </c>
    </row>
    <row r="32" spans="1:7" ht="12.75">
      <c r="A32">
        <f t="shared" si="2"/>
        <v>0.168</v>
      </c>
      <c r="B32">
        <f t="shared" si="3"/>
        <v>0.2990166113873076</v>
      </c>
      <c r="C32">
        <f t="shared" si="4"/>
        <v>1.449775599920419</v>
      </c>
      <c r="D32">
        <f t="shared" si="5"/>
        <v>1.7344951731954603</v>
      </c>
      <c r="E32">
        <f t="shared" si="6"/>
        <v>-0.6199361930477307</v>
      </c>
      <c r="F32">
        <f t="shared" si="0"/>
        <v>-0.7374700191524722</v>
      </c>
      <c r="G32">
        <f t="shared" si="1"/>
        <v>-3.5756075038093393</v>
      </c>
    </row>
    <row r="33" spans="1:7" ht="12.75">
      <c r="A33">
        <f t="shared" si="2"/>
        <v>0.18000000000000002</v>
      </c>
      <c r="B33">
        <f t="shared" si="3"/>
        <v>0.31983055346565314</v>
      </c>
      <c r="C33">
        <f t="shared" si="4"/>
        <v>1.4423363656038461</v>
      </c>
      <c r="D33">
        <f t="shared" si="5"/>
        <v>1.7249733028528136</v>
      </c>
      <c r="E33">
        <f t="shared" si="6"/>
        <v>-0.6628768680862681</v>
      </c>
      <c r="F33">
        <f t="shared" si="0"/>
        <v>-0.7934891952205622</v>
      </c>
      <c r="G33">
        <f t="shared" si="1"/>
        <v>-3.578389586544779</v>
      </c>
    </row>
    <row r="34" spans="1:7" ht="12.75">
      <c r="A34">
        <f t="shared" si="2"/>
        <v>0.19200000000000003</v>
      </c>
      <c r="B34">
        <f t="shared" si="3"/>
        <v>0.3405302330998869</v>
      </c>
      <c r="C34">
        <f t="shared" si="4"/>
        <v>1.434381843186811</v>
      </c>
      <c r="D34">
        <f t="shared" si="5"/>
        <v>1.7147706341567712</v>
      </c>
      <c r="E34">
        <f t="shared" si="6"/>
        <v>-0.705852561012073</v>
      </c>
      <c r="F34">
        <f t="shared" si="0"/>
        <v>-0.8502223913368583</v>
      </c>
      <c r="G34">
        <f t="shared" si="1"/>
        <v>-3.581307743817082</v>
      </c>
    </row>
    <row r="35" spans="1:7" ht="12.75">
      <c r="A35">
        <f t="shared" si="2"/>
        <v>0.20400000000000004</v>
      </c>
      <c r="B35">
        <f t="shared" si="3"/>
        <v>0.36110748070976817</v>
      </c>
      <c r="C35">
        <f t="shared" si="4"/>
        <v>1.425911612454666</v>
      </c>
      <c r="D35">
        <f t="shared" si="5"/>
        <v>1.7038779359070704</v>
      </c>
      <c r="E35">
        <f t="shared" si="6"/>
        <v>-0.7488647547630424</v>
      </c>
      <c r="F35">
        <f t="shared" si="0"/>
        <v>-0.9077248541417314</v>
      </c>
      <c r="G35">
        <f t="shared" si="1"/>
        <v>-3.584349479247441</v>
      </c>
    </row>
    <row r="36" spans="1:7" ht="12.75">
      <c r="A36">
        <f t="shared" si="2"/>
        <v>0.21600000000000005</v>
      </c>
      <c r="B36">
        <f t="shared" si="3"/>
        <v>0.381554015940653</v>
      </c>
      <c r="C36">
        <f t="shared" si="4"/>
        <v>1.4169252353975095</v>
      </c>
      <c r="D36">
        <f t="shared" si="5"/>
        <v>1.692285295241308</v>
      </c>
      <c r="E36">
        <f t="shared" si="6"/>
        <v>-0.7919147671281821</v>
      </c>
      <c r="F36">
        <f t="shared" si="0"/>
        <v>-0.9660533888135159</v>
      </c>
      <c r="G36">
        <f t="shared" si="1"/>
        <v>-3.5875010304283106</v>
      </c>
    </row>
    <row r="37" spans="1:7" ht="12.75">
      <c r="A37">
        <f t="shared" si="2"/>
        <v>0.22800000000000006</v>
      </c>
      <c r="B37">
        <f t="shared" si="3"/>
        <v>0.40186143948354874</v>
      </c>
      <c r="C37">
        <f t="shared" si="4"/>
        <v>1.4074222581919713</v>
      </c>
      <c r="D37">
        <f t="shared" si="5"/>
        <v>1.6799820974634516</v>
      </c>
      <c r="E37">
        <f t="shared" si="6"/>
        <v>-0.8350037343646168</v>
      </c>
      <c r="F37">
        <f t="shared" si="0"/>
        <v>-1.0252664814880361</v>
      </c>
      <c r="G37">
        <f t="shared" si="1"/>
        <v>-3.590747269702897</v>
      </c>
    </row>
    <row r="38" spans="1:7" ht="12.75">
      <c r="A38">
        <f t="shared" si="2"/>
        <v>0.24000000000000007</v>
      </c>
      <c r="B38">
        <f t="shared" si="3"/>
        <v>0.42202122465311015</v>
      </c>
      <c r="C38">
        <f t="shared" si="4"/>
        <v>1.3974022133795958</v>
      </c>
      <c r="D38">
        <f t="shared" si="5"/>
        <v>1.6669570043470856</v>
      </c>
      <c r="E38">
        <f t="shared" si="6"/>
        <v>-0.8781325935001881</v>
      </c>
      <c r="F38">
        <f t="shared" si="0"/>
        <v>-1.085424426363838</v>
      </c>
      <c r="G38">
        <f t="shared" si="1"/>
        <v>-3.5940715946309387</v>
      </c>
    </row>
    <row r="39" spans="1:7" ht="12.75">
      <c r="A39">
        <f t="shared" si="2"/>
        <v>0.25200000000000006</v>
      </c>
      <c r="B39">
        <f t="shared" si="3"/>
        <v>0.44202470870527516</v>
      </c>
      <c r="C39">
        <f t="shared" si="4"/>
        <v>1.3868646222575935</v>
      </c>
      <c r="D39">
        <f t="shared" si="5"/>
        <v>1.653197930853555</v>
      </c>
      <c r="E39">
        <f t="shared" si="6"/>
        <v>-0.921302063186877</v>
      </c>
      <c r="F39">
        <f t="shared" si="0"/>
        <v>-1.1465894577942202</v>
      </c>
      <c r="G39">
        <f t="shared" si="1"/>
        <v>-3.5974558072240703</v>
      </c>
    </row>
    <row r="40" spans="1:7" ht="12.75">
      <c r="A40">
        <f t="shared" si="2"/>
        <v>0.26400000000000007</v>
      </c>
      <c r="B40">
        <f t="shared" si="3"/>
        <v>0.46186308387551783</v>
      </c>
      <c r="C40">
        <f t="shared" si="4"/>
        <v>1.375808997499351</v>
      </c>
      <c r="D40">
        <f t="shared" si="5"/>
        <v>1.638692020201584</v>
      </c>
      <c r="E40">
        <f t="shared" si="6"/>
        <v>-0.964512622958054</v>
      </c>
      <c r="F40">
        <f t="shared" si="0"/>
        <v>-1.2088258876642386</v>
      </c>
      <c r="G40">
        <f t="shared" si="1"/>
        <v>-3.600879980931415</v>
      </c>
    </row>
    <row r="41" spans="1:7" ht="12.75">
      <c r="A41">
        <f t="shared" si="2"/>
        <v>0.2760000000000001</v>
      </c>
      <c r="B41">
        <f t="shared" si="3"/>
        <v>0.4815273881179368</v>
      </c>
      <c r="C41">
        <f t="shared" si="4"/>
        <v>1.3642348460238545</v>
      </c>
      <c r="D41">
        <f t="shared" si="5"/>
        <v>1.623425617221444</v>
      </c>
      <c r="E41">
        <f t="shared" si="6"/>
        <v>-1.0077644907289653</v>
      </c>
      <c r="F41">
        <f t="shared" si="0"/>
        <v>-1.2722002483449926</v>
      </c>
      <c r="G41">
        <f t="shared" si="1"/>
        <v>-3.6043223142426073</v>
      </c>
    </row>
    <row r="42" spans="1:7" ht="12.75">
      <c r="A42">
        <f t="shared" si="2"/>
        <v>0.2880000000000001</v>
      </c>
      <c r="B42">
        <f t="shared" si="3"/>
        <v>0.5010084955245941</v>
      </c>
      <c r="C42">
        <f t="shared" si="4"/>
        <v>1.352141672135107</v>
      </c>
      <c r="D42">
        <f t="shared" si="5"/>
        <v>1.6073842399233478</v>
      </c>
      <c r="E42">
        <f t="shared" si="6"/>
        <v>-1.0510575983647683</v>
      </c>
      <c r="F42">
        <f t="shared" si="0"/>
        <v>-1.3367814415080155</v>
      </c>
      <c r="G42">
        <f t="shared" si="1"/>
        <v>-3.6077589696502406</v>
      </c>
    </row>
    <row r="43" spans="1:7" ht="12.75">
      <c r="A43">
        <f t="shared" si="2"/>
        <v>0.3000000000000001</v>
      </c>
      <c r="B43">
        <f t="shared" si="3"/>
        <v>0.5202971064036743</v>
      </c>
      <c r="C43">
        <f t="shared" si="4"/>
        <v>1.3395289809547297</v>
      </c>
      <c r="D43">
        <f t="shared" si="5"/>
        <v>1.5905525492065256</v>
      </c>
      <c r="E43">
        <f t="shared" si="6"/>
        <v>-1.094391565123671</v>
      </c>
      <c r="F43">
        <f t="shared" si="0"/>
        <v>-1.4026408930685261</v>
      </c>
      <c r="G43">
        <f t="shared" si="1"/>
        <v>-3.6111638965752397</v>
      </c>
    </row>
    <row r="44" spans="1:7" ht="12.75">
      <c r="A44">
        <f t="shared" si="2"/>
        <v>0.3120000000000001</v>
      </c>
      <c r="B44">
        <f t="shared" si="3"/>
        <v>0.5393837369941527</v>
      </c>
      <c r="C44">
        <f t="shared" si="4"/>
        <v>1.3263962821732456</v>
      </c>
      <c r="D44">
        <f t="shared" si="5"/>
        <v>1.5729143166324462</v>
      </c>
      <c r="E44">
        <f t="shared" si="6"/>
        <v>-1.1377656687641362</v>
      </c>
      <c r="F44">
        <f t="shared" si="0"/>
        <v>-1.4698527145066067</v>
      </c>
      <c r="G44">
        <f t="shared" si="1"/>
        <v>-3.614508636705432</v>
      </c>
    </row>
    <row r="45" spans="1:7" ht="12.75">
      <c r="A45">
        <f t="shared" si="2"/>
        <v>0.3240000000000001</v>
      </c>
      <c r="B45">
        <f t="shared" si="3"/>
        <v>0.558258708793742</v>
      </c>
      <c r="C45">
        <f t="shared" si="4"/>
        <v>1.312743094148076</v>
      </c>
      <c r="D45">
        <f t="shared" si="5"/>
        <v>1.5544523901829814</v>
      </c>
      <c r="E45">
        <f t="shared" si="6"/>
        <v>-1.1811788140844701</v>
      </c>
      <c r="F45">
        <f t="shared" si="0"/>
        <v>-1.5384938707887352</v>
      </c>
      <c r="G45">
        <f t="shared" si="1"/>
        <v>-3.6177621100278206</v>
      </c>
    </row>
    <row r="46" spans="1:7" ht="12.75">
      <c r="A46">
        <f t="shared" si="2"/>
        <v>0.33600000000000013</v>
      </c>
      <c r="B46">
        <f t="shared" si="3"/>
        <v>0.5769121374759377</v>
      </c>
      <c r="C46">
        <f t="shared" si="4"/>
        <v>1.2985689483790623</v>
      </c>
      <c r="D46">
        <f t="shared" si="5"/>
        <v>1.5351486579220575</v>
      </c>
      <c r="E46">
        <f t="shared" si="6"/>
        <v>-1.224629498640235</v>
      </c>
      <c r="F46">
        <f t="shared" si="0"/>
        <v>-1.6086443550769975</v>
      </c>
      <c r="G46">
        <f t="shared" si="1"/>
        <v>-3.6208903796470713</v>
      </c>
    </row>
    <row r="47" spans="1:7" ht="12.75">
      <c r="A47">
        <f t="shared" si="2"/>
        <v>0.34800000000000014</v>
      </c>
      <c r="B47">
        <f t="shared" si="3"/>
        <v>0.5953339213710024</v>
      </c>
      <c r="C47">
        <f t="shared" si="4"/>
        <v>1.2838733943953795</v>
      </c>
      <c r="D47">
        <f t="shared" si="5"/>
        <v>1.5149840094776432</v>
      </c>
      <c r="E47">
        <f t="shared" si="6"/>
        <v>-1.2681157753595254</v>
      </c>
      <c r="F47">
        <f t="shared" si="0"/>
        <v>-1.680387370367851</v>
      </c>
      <c r="G47">
        <f t="shared" si="1"/>
        <v>-3.623856393274186</v>
      </c>
    </row>
    <row r="48" spans="1:7" ht="12.75">
      <c r="A48">
        <f t="shared" si="2"/>
        <v>0.36000000000000015</v>
      </c>
      <c r="B48">
        <f t="shared" si="3"/>
        <v>0.6135137294847341</v>
      </c>
      <c r="C48">
        <f t="shared" si="4"/>
        <v>1.2686560050910651</v>
      </c>
      <c r="D48">
        <f t="shared" si="5"/>
        <v>1.4939382952599107</v>
      </c>
      <c r="E48">
        <f t="shared" si="6"/>
        <v>-1.311635211747984</v>
      </c>
      <c r="F48">
        <f t="shared" si="0"/>
        <v>-1.753809518144381</v>
      </c>
      <c r="G48">
        <f t="shared" si="1"/>
        <v>-3.6266196990382094</v>
      </c>
    </row>
    <row r="49" spans="1:7" ht="12.75">
      <c r="A49">
        <f t="shared" si="2"/>
        <v>0.37200000000000016</v>
      </c>
      <c r="B49">
        <f t="shared" si="3"/>
        <v>0.6314409890278531</v>
      </c>
      <c r="C49">
        <f t="shared" si="4"/>
        <v>1.2529163825500893</v>
      </c>
      <c r="D49">
        <f t="shared" si="5"/>
        <v>1.4719902833312764</v>
      </c>
      <c r="E49">
        <f t="shared" si="6"/>
        <v>-1.3551848453441928</v>
      </c>
      <c r="F49">
        <f t="shared" si="0"/>
        <v>-1.8290009940528615</v>
      </c>
      <c r="G49">
        <f t="shared" si="1"/>
        <v>-3.629136133017406</v>
      </c>
    </row>
    <row r="50" spans="1:7" ht="12.75">
      <c r="A50">
        <f t="shared" si="2"/>
        <v>0.3840000000000002</v>
      </c>
      <c r="B50">
        <f t="shared" si="3"/>
        <v>0.6491048724278283</v>
      </c>
      <c r="C50">
        <f t="shared" si="4"/>
        <v>1.236654164405959</v>
      </c>
      <c r="D50">
        <f t="shared" si="5"/>
        <v>1.4491176138449988</v>
      </c>
      <c r="E50">
        <f t="shared" si="6"/>
        <v>-1.3987611350514177</v>
      </c>
      <c r="F50">
        <f t="shared" si="0"/>
        <v>-1.9060557905231312</v>
      </c>
      <c r="G50">
        <f t="shared" si="1"/>
        <v>-3.63135747560207</v>
      </c>
    </row>
    <row r="51" spans="1:7" ht="12.75">
      <c r="A51">
        <f t="shared" si="2"/>
        <v>0.3960000000000002</v>
      </c>
      <c r="B51">
        <f t="shared" si="3"/>
        <v>0.6664942837939684</v>
      </c>
      <c r="C51">
        <f t="shared" si="4"/>
        <v>1.219869030785342</v>
      </c>
      <c r="D51">
        <f t="shared" si="5"/>
        <v>1.425296750971332</v>
      </c>
      <c r="E51">
        <f t="shared" si="6"/>
        <v>-1.442359907933247</v>
      </c>
      <c r="F51">
        <f t="shared" si="0"/>
        <v>-1.9850719061389106</v>
      </c>
      <c r="G51">
        <f t="shared" si="1"/>
        <v>-3.6332310734857627</v>
      </c>
    </row>
    <row r="52" spans="1:7" ht="12.75">
      <c r="A52">
        <f t="shared" si="2"/>
        <v>0.4080000000000002</v>
      </c>
      <c r="B52">
        <f t="shared" si="3"/>
        <v>0.6835978448056244</v>
      </c>
      <c r="C52">
        <f t="shared" si="4"/>
        <v>1.202560711890143</v>
      </c>
      <c r="D52">
        <f t="shared" si="5"/>
        <v>1.4005029322342375</v>
      </c>
      <c r="E52">
        <f t="shared" si="6"/>
        <v>-1.485976301018034</v>
      </c>
      <c r="F52">
        <f t="shared" si="0"/>
        <v>-2.066151561424535</v>
      </c>
      <c r="G52">
        <f t="shared" si="1"/>
        <v>-3.6346994237322616</v>
      </c>
    </row>
    <row r="53" spans="1:7" ht="12.75">
      <c r="A53">
        <f t="shared" si="2"/>
        <v>0.4200000000000002</v>
      </c>
      <c r="B53">
        <f t="shared" si="3"/>
        <v>0.7004038799924353</v>
      </c>
      <c r="C53">
        <f t="shared" si="4"/>
        <v>1.1847289962779266</v>
      </c>
      <c r="D53">
        <f t="shared" si="5"/>
        <v>1.3747101151877195</v>
      </c>
      <c r="E53">
        <f t="shared" si="6"/>
        <v>-1.5296046976097712</v>
      </c>
      <c r="F53">
        <f t="shared" si="0"/>
        <v>-2.149401420543169</v>
      </c>
      <c r="G53">
        <f t="shared" si="1"/>
        <v>-3.635699715978103</v>
      </c>
    </row>
    <row r="54" spans="1:7" ht="12.75">
      <c r="A54">
        <f t="shared" si="2"/>
        <v>0.4320000000000002</v>
      </c>
      <c r="B54">
        <f t="shared" si="3"/>
        <v>0.7169004013746879</v>
      </c>
      <c r="C54">
        <f t="shared" si="4"/>
        <v>1.1663737399066094</v>
      </c>
      <c r="D54">
        <f t="shared" si="5"/>
        <v>1.3478909213694115</v>
      </c>
      <c r="E54">
        <f t="shared" si="6"/>
        <v>-1.5732386575505903</v>
      </c>
      <c r="F54">
        <f t="shared" si="0"/>
        <v>-2.2349328181923416</v>
      </c>
      <c r="G54">
        <f t="shared" si="1"/>
        <v>-3.6361633284015884</v>
      </c>
    </row>
    <row r="55" spans="1:7" ht="12.75">
      <c r="A55">
        <f t="shared" si="2"/>
        <v>0.44400000000000023</v>
      </c>
      <c r="B55">
        <f t="shared" si="3"/>
        <v>0.7330750924311209</v>
      </c>
      <c r="C55">
        <f t="shared" si="4"/>
        <v>1.1474948760160024</v>
      </c>
      <c r="D55">
        <f t="shared" si="5"/>
        <v>1.3200165774806751</v>
      </c>
      <c r="E55">
        <f t="shared" si="6"/>
        <v>-1.6168708408219628</v>
      </c>
      <c r="F55">
        <f t="shared" si="0"/>
        <v>-2.3228619907280277</v>
      </c>
      <c r="G55">
        <f t="shared" si="1"/>
        <v>-3.636015272614365</v>
      </c>
    </row>
    <row r="56" spans="1:7" ht="12.75">
      <c r="A56">
        <f t="shared" si="2"/>
        <v>0.45600000000000024</v>
      </c>
      <c r="B56">
        <f t="shared" si="3"/>
        <v>0.748915291360889</v>
      </c>
      <c r="C56">
        <f t="shared" si="4"/>
        <v>1.128092425926139</v>
      </c>
      <c r="D56">
        <f t="shared" si="5"/>
        <v>1.291056853757798</v>
      </c>
      <c r="E56">
        <f t="shared" si="6"/>
        <v>-1.6604929238072443</v>
      </c>
      <c r="F56">
        <f t="shared" si="0"/>
        <v>-2.413310310239753</v>
      </c>
      <c r="G56">
        <f t="shared" si="1"/>
        <v>-3.6351735821068067</v>
      </c>
    </row>
    <row r="57" spans="1:7" ht="12.75">
      <c r="A57">
        <f t="shared" si="2"/>
        <v>0.46800000000000025</v>
      </c>
      <c r="B57">
        <f t="shared" si="3"/>
        <v>0.7644079736059826</v>
      </c>
      <c r="C57">
        <f t="shared" si="4"/>
        <v>1.108166510840452</v>
      </c>
      <c r="D57">
        <f t="shared" si="5"/>
        <v>1.2609799995186888</v>
      </c>
      <c r="E57">
        <f t="shared" si="6"/>
        <v>-1.7040955074668318</v>
      </c>
      <c r="F57">
        <f t="shared" si="0"/>
        <v>-2.5064045199257743</v>
      </c>
      <c r="G57">
        <f t="shared" si="1"/>
        <v>-3.6335486382989575</v>
      </c>
    </row>
    <row r="58" spans="1:7" ht="12.75">
      <c r="A58">
        <f t="shared" si="2"/>
        <v>0.48000000000000026</v>
      </c>
      <c r="B58">
        <f t="shared" si="3"/>
        <v>0.7795397336002068</v>
      </c>
      <c r="C58">
        <f t="shared" si="4"/>
        <v>1.08771736475085</v>
      </c>
      <c r="D58">
        <f t="shared" si="5"/>
        <v>1.2297526758946864</v>
      </c>
      <c r="E58">
        <f t="shared" si="6"/>
        <v>-1.747668016598152</v>
      </c>
      <c r="F58">
        <f t="shared" si="0"/>
        <v>-2.602276968666868</v>
      </c>
      <c r="G58">
        <f t="shared" si="1"/>
        <v>-3.6310424276100104</v>
      </c>
    </row>
    <row r="59" spans="1:7" ht="12.75">
      <c r="A59">
        <f t="shared" si="2"/>
        <v>0.49200000000000027</v>
      </c>
      <c r="B59">
        <f t="shared" si="3"/>
        <v>0.794296765710943</v>
      </c>
      <c r="C59">
        <f t="shared" si="4"/>
        <v>1.0667453485516722</v>
      </c>
      <c r="D59">
        <f t="shared" si="5"/>
        <v>1.1973398857888289</v>
      </c>
      <c r="E59">
        <f t="shared" si="6"/>
        <v>-1.7911985892652298</v>
      </c>
      <c r="F59">
        <f t="shared" si="0"/>
        <v>-2.701065842154788</v>
      </c>
      <c r="G59">
        <f t="shared" si="1"/>
        <v>-3.627547722256487</v>
      </c>
    </row>
    <row r="60" spans="1:7" ht="12.75">
      <c r="A60">
        <f t="shared" si="2"/>
        <v>0.5040000000000002</v>
      </c>
      <c r="B60">
        <f t="shared" si="3"/>
        <v>0.808664844340409</v>
      </c>
      <c r="C60">
        <f t="shared" si="4"/>
        <v>1.0452509654804896</v>
      </c>
      <c r="D60">
        <f t="shared" si="5"/>
        <v>1.1637049011414735</v>
      </c>
      <c r="E60">
        <f t="shared" si="6"/>
        <v>-1.834673955385845</v>
      </c>
      <c r="F60">
        <f t="shared" si="0"/>
        <v>-2.80291538727961</v>
      </c>
      <c r="G60">
        <f t="shared" si="1"/>
        <v>-3.622947176717935</v>
      </c>
    </row>
    <row r="61" spans="1:7" ht="12.75">
      <c r="A61">
        <f t="shared" si="2"/>
        <v>0.5160000000000002</v>
      </c>
      <c r="B61">
        <f t="shared" si="3"/>
        <v>0.8226293031541067</v>
      </c>
      <c r="C61">
        <f t="shared" si="4"/>
        <v>1.0232348780158593</v>
      </c>
      <c r="D61">
        <f t="shared" si="5"/>
        <v>1.128809187633097</v>
      </c>
      <c r="E61">
        <f t="shared" si="6"/>
        <v>-1.8780793033574221</v>
      </c>
      <c r="F61">
        <f t="shared" si="0"/>
        <v>-2.9079761256980414</v>
      </c>
      <c r="G61">
        <f t="shared" si="1"/>
        <v>-3.6171123309647593</v>
      </c>
    </row>
    <row r="62" spans="1:7" ht="12.75">
      <c r="A62">
        <f t="shared" si="2"/>
        <v>0.5280000000000002</v>
      </c>
      <c r="B62">
        <f t="shared" si="3"/>
        <v>0.8361750134057038</v>
      </c>
      <c r="C62">
        <f t="shared" si="4"/>
        <v>1.0006979263755702</v>
      </c>
      <c r="D62">
        <f t="shared" si="5"/>
        <v>1.0926123270142836</v>
      </c>
      <c r="E62">
        <f t="shared" si="6"/>
        <v>-1.9213981334848869</v>
      </c>
      <c r="F62">
        <f t="shared" si="0"/>
        <v>-3.016405051567793</v>
      </c>
      <c r="G62">
        <f t="shared" si="1"/>
        <v>-3.609902510622061</v>
      </c>
    </row>
    <row r="63" spans="1:7" ht="12.75">
      <c r="A63">
        <f t="shared" si="2"/>
        <v>0.5400000000000003</v>
      </c>
      <c r="B63">
        <f t="shared" si="3"/>
        <v>0.8492863613298752</v>
      </c>
      <c r="C63">
        <f t="shared" si="4"/>
        <v>0.9776411487737515</v>
      </c>
      <c r="D63">
        <f t="shared" si="5"/>
        <v>1.0550719373265374</v>
      </c>
      <c r="E63">
        <f t="shared" si="6"/>
        <v>-1.96461209684381</v>
      </c>
      <c r="F63">
        <f t="shared" si="0"/>
        <v>-3.128365807312183</v>
      </c>
      <c r="G63">
        <f t="shared" si="1"/>
        <v>-3.6011636132436045</v>
      </c>
    </row>
    <row r="64" spans="1:7" ht="12.75">
      <c r="A64">
        <f t="shared" si="2"/>
        <v>0.5520000000000003</v>
      </c>
      <c r="B64">
        <f t="shared" si="3"/>
        <v>0.8619472245777937</v>
      </c>
      <c r="C64">
        <f t="shared" si="4"/>
        <v>0.9540658036116259</v>
      </c>
      <c r="D64">
        <f t="shared" si="5"/>
        <v>1.0161435913672612</v>
      </c>
      <c r="E64">
        <f t="shared" si="6"/>
        <v>-2.0077008180692895</v>
      </c>
      <c r="F64">
        <f t="shared" si="0"/>
        <v>-3.244028829939689</v>
      </c>
      <c r="G64">
        <f t="shared" si="1"/>
        <v>-3.5907267687899562</v>
      </c>
    </row>
    <row r="65" spans="1:7" ht="12.75">
      <c r="A65">
        <f t="shared" si="2"/>
        <v>0.5640000000000003</v>
      </c>
      <c r="B65">
        <f t="shared" si="3"/>
        <v>0.8741409476742008</v>
      </c>
      <c r="C65">
        <f t="shared" si="4"/>
        <v>0.9299733937947944</v>
      </c>
      <c r="D65">
        <f t="shared" si="5"/>
        <v>0.9757807338611253</v>
      </c>
      <c r="E65">
        <f t="shared" si="6"/>
        <v>-2.0506417004042365</v>
      </c>
      <c r="F65">
        <f t="shared" si="0"/>
        <v>-3.3635714588446617</v>
      </c>
      <c r="G65">
        <f t="shared" si="1"/>
        <v>-3.578406861245585</v>
      </c>
    </row>
    <row r="66" spans="1:7" ht="12.75">
      <c r="A66">
        <f t="shared" si="2"/>
        <v>0.5760000000000003</v>
      </c>
      <c r="B66">
        <f t="shared" si="3"/>
        <v>0.8858503164805344</v>
      </c>
      <c r="C66">
        <f t="shared" si="4"/>
        <v>0.9053656933899435</v>
      </c>
      <c r="D66">
        <f t="shared" si="5"/>
        <v>0.9339345979318071</v>
      </c>
      <c r="E66">
        <f t="shared" si="6"/>
        <v>-2.0934097111691448</v>
      </c>
      <c r="F66">
        <f t="shared" si="0"/>
        <v>-3.4871779941098504</v>
      </c>
      <c r="G66">
        <f t="shared" si="1"/>
        <v>-3.5640008970757</v>
      </c>
    </row>
    <row r="67" spans="1:7" ht="12.75">
      <c r="A67">
        <f t="shared" si="2"/>
        <v>0.5880000000000003</v>
      </c>
      <c r="B67">
        <f t="shared" si="3"/>
        <v>0.897057531655716</v>
      </c>
      <c r="C67">
        <f t="shared" si="4"/>
        <v>0.8802447768559138</v>
      </c>
      <c r="D67">
        <f t="shared" si="5"/>
        <v>0.8905541216270583</v>
      </c>
      <c r="E67">
        <f t="shared" si="6"/>
        <v>-2.135977145628223</v>
      </c>
      <c r="F67">
        <f t="shared" si="0"/>
        <v>-3.615039692062403</v>
      </c>
      <c r="G67">
        <f t="shared" si="1"/>
        <v>-3.547286204923159</v>
      </c>
    </row>
    <row r="68" spans="1:7" ht="12.75">
      <c r="A68">
        <f t="shared" si="2"/>
        <v>0.6000000000000003</v>
      </c>
      <c r="B68">
        <f t="shared" si="3"/>
        <v>0.9077441811152407</v>
      </c>
      <c r="C68">
        <f t="shared" si="4"/>
        <v>0.8546130511083752</v>
      </c>
      <c r="D68">
        <f t="shared" si="5"/>
        <v>0.8455858654414229</v>
      </c>
      <c r="E68">
        <f t="shared" si="6"/>
        <v>-2.178313367023345</v>
      </c>
      <c r="F68">
        <f t="shared" si="0"/>
        <v>-3.7473546821362858</v>
      </c>
      <c r="G68">
        <f t="shared" si="1"/>
        <v>-3.5280184495935374</v>
      </c>
    </row>
    <row r="69" spans="1:7" ht="12.75">
      <c r="A69">
        <f t="shared" si="2"/>
        <v>0.6120000000000003</v>
      </c>
      <c r="B69">
        <f t="shared" si="3"/>
        <v>0.9178912115005378</v>
      </c>
      <c r="C69">
        <f t="shared" si="4"/>
        <v>0.828473290704095</v>
      </c>
      <c r="D69">
        <f t="shared" si="5"/>
        <v>0.7989739320107629</v>
      </c>
      <c r="E69">
        <f t="shared" si="6"/>
        <v>-2.220384520327286</v>
      </c>
      <c r="F69">
        <f t="shared" si="0"/>
        <v>-3.884327785888326</v>
      </c>
      <c r="G69">
        <f t="shared" si="1"/>
        <v>-3.505929441995063</v>
      </c>
    </row>
    <row r="70" spans="1:7" ht="12.75">
      <c r="A70">
        <f t="shared" si="2"/>
        <v>0.6240000000000003</v>
      </c>
      <c r="B70">
        <f t="shared" si="3"/>
        <v>0.9274788986846669</v>
      </c>
      <c r="C70">
        <f t="shared" si="4"/>
        <v>0.8018286764601676</v>
      </c>
      <c r="D70">
        <f t="shared" si="5"/>
        <v>0.7506598894282244</v>
      </c>
      <c r="E70">
        <f t="shared" si="6"/>
        <v>-2.2621532170311536</v>
      </c>
      <c r="F70">
        <f t="shared" si="0"/>
        <v>-4.026170215211545</v>
      </c>
      <c r="G70">
        <f t="shared" si="1"/>
        <v>-3.480724725322305</v>
      </c>
    </row>
    <row r="71" spans="1:7" ht="12.75">
      <c r="A71">
        <f t="shared" si="2"/>
        <v>0.6360000000000003</v>
      </c>
      <c r="B71">
        <f t="shared" si="3"/>
        <v>0.9364868173578056</v>
      </c>
      <c r="C71">
        <f t="shared" si="4"/>
        <v>0.7746828378557938</v>
      </c>
      <c r="D71">
        <f t="shared" si="5"/>
        <v>0.7005826999608259</v>
      </c>
      <c r="E71">
        <f t="shared" si="6"/>
        <v>-2.3035781880285024</v>
      </c>
      <c r="F71">
        <f t="shared" si="0"/>
        <v>-4.1730991222832055</v>
      </c>
      <c r="G71">
        <f t="shared" si="1"/>
        <v>-3.4520809164457273</v>
      </c>
    </row>
    <row r="72" spans="1:7" ht="12.75">
      <c r="A72">
        <f t="shared" si="2"/>
        <v>0.6480000000000004</v>
      </c>
      <c r="B72">
        <f t="shared" si="3"/>
        <v>0.9448938097573355</v>
      </c>
      <c r="C72">
        <f t="shared" si="4"/>
        <v>0.7470398995994518</v>
      </c>
      <c r="D72">
        <f t="shared" si="5"/>
        <v>0.6486786563393749</v>
      </c>
      <c r="E72">
        <f t="shared" si="6"/>
        <v>-2.3446139013916074</v>
      </c>
      <c r="F72">
        <f t="shared" si="0"/>
        <v>-4.325336968454247</v>
      </c>
      <c r="G72">
        <f t="shared" si="1"/>
        <v>-3.4196427802587506</v>
      </c>
    </row>
    <row r="73" spans="1:7" ht="12.75">
      <c r="A73">
        <f t="shared" si="2"/>
        <v>0.6600000000000004</v>
      </c>
      <c r="B73">
        <f t="shared" si="3"/>
        <v>0.952677953633408</v>
      </c>
      <c r="C73">
        <f t="shared" si="4"/>
        <v>0.7189045327827526</v>
      </c>
      <c r="D73">
        <f t="shared" si="5"/>
        <v>0.594881328263476</v>
      </c>
      <c r="E73">
        <f t="shared" si="6"/>
        <v>-2.3852101415563576</v>
      </c>
      <c r="F73">
        <f t="shared" si="0"/>
        <v>-4.483110672991581</v>
      </c>
      <c r="G73">
        <f t="shared" si="1"/>
        <v>-3.383020013729185</v>
      </c>
    </row>
    <row r="74" spans="1:7" ht="12.75">
      <c r="A74">
        <f t="shared" si="2"/>
        <v>0.6720000000000004</v>
      </c>
      <c r="B74">
        <f t="shared" si="3"/>
        <v>0.9598165295725697</v>
      </c>
      <c r="C74">
        <f t="shared" si="4"/>
        <v>0.6902820110840763</v>
      </c>
      <c r="D74">
        <f t="shared" si="5"/>
        <v>0.539121522321492</v>
      </c>
      <c r="E74">
        <f t="shared" si="6"/>
        <v>-2.4253115461450356</v>
      </c>
      <c r="F74">
        <f t="shared" si="0"/>
        <v>-4.646650495165332</v>
      </c>
      <c r="G74">
        <f t="shared" si="1"/>
        <v>-3.3417837157231745</v>
      </c>
    </row>
    <row r="75" spans="1:7" ht="12.75">
      <c r="A75">
        <f t="shared" si="2"/>
        <v>0.6840000000000004</v>
      </c>
      <c r="B75">
        <f t="shared" si="3"/>
        <v>0.9662859878404276</v>
      </c>
      <c r="C75">
        <f t="shared" si="4"/>
        <v>0.6611782725303359</v>
      </c>
      <c r="D75">
        <f t="shared" si="5"/>
        <v>0.4813272591881096</v>
      </c>
      <c r="E75">
        <f t="shared" si="6"/>
        <v>-2.4648570963667615</v>
      </c>
      <c r="F75">
        <f t="shared" si="0"/>
        <v>-4.816188594448537</v>
      </c>
      <c r="G75">
        <f t="shared" si="1"/>
        <v>-3.2954625184771436</v>
      </c>
    </row>
    <row r="76" spans="1:7" ht="12.75">
      <c r="A76">
        <f t="shared" si="2"/>
        <v>0.6960000000000004</v>
      </c>
      <c r="B76">
        <f t="shared" si="3"/>
        <v>0.972061914950685</v>
      </c>
      <c r="C76">
        <f t="shared" si="4"/>
        <v>0.6315999873739347</v>
      </c>
      <c r="D76">
        <f t="shared" si="5"/>
        <v>0.4214237727477288</v>
      </c>
      <c r="E76">
        <f t="shared" si="6"/>
        <v>-2.5037795566519363</v>
      </c>
      <c r="F76">
        <f t="shared" si="0"/>
        <v>-4.9919572033650645</v>
      </c>
      <c r="G76">
        <f t="shared" si="1"/>
        <v>-3.2435383570979144</v>
      </c>
    </row>
    <row r="77" spans="1:7" ht="12.75">
      <c r="A77">
        <f t="shared" si="2"/>
        <v>0.7080000000000004</v>
      </c>
      <c r="B77">
        <f t="shared" si="3"/>
        <v>0.9771190002236577</v>
      </c>
      <c r="C77">
        <f t="shared" si="4"/>
        <v>0.6015546326941115</v>
      </c>
      <c r="D77">
        <f t="shared" si="5"/>
        <v>0.3593335367210163</v>
      </c>
      <c r="E77">
        <f t="shared" si="6"/>
        <v>-2.5420048589113238</v>
      </c>
      <c r="F77">
        <f t="shared" si="0"/>
        <v>-5.174186335559375</v>
      </c>
      <c r="G77">
        <f t="shared" si="1"/>
        <v>-3.1854418549489485</v>
      </c>
    </row>
    <row r="78" spans="1:7" ht="12.75">
      <c r="A78">
        <f t="shared" si="2"/>
        <v>0.7200000000000004</v>
      </c>
      <c r="B78">
        <f t="shared" si="3"/>
        <v>0.9814310026643099</v>
      </c>
      <c r="C78">
        <f t="shared" si="4"/>
        <v>0.5710505743871755</v>
      </c>
      <c r="D78">
        <f t="shared" si="5"/>
        <v>0.29497632546827035</v>
      </c>
      <c r="E78">
        <f t="shared" si="6"/>
        <v>-2.579451426578402</v>
      </c>
      <c r="F78">
        <f t="shared" si="0"/>
        <v>-5.363100937728833</v>
      </c>
      <c r="G78">
        <f t="shared" si="1"/>
        <v>-3.120547305589842</v>
      </c>
    </row>
    <row r="79" spans="1:7" ht="12.75">
      <c r="A79">
        <f t="shared" si="2"/>
        <v>0.7320000000000004</v>
      </c>
      <c r="B79">
        <f t="shared" si="3"/>
        <v>0.9849707185699291</v>
      </c>
      <c r="C79">
        <f t="shared" si="4"/>
        <v>0.5400971572682347</v>
      </c>
      <c r="D79">
        <f t="shared" si="5"/>
        <v>0.22826931693343647</v>
      </c>
      <c r="E79">
        <f t="shared" si="6"/>
        <v>-2.61602943341686</v>
      </c>
      <c r="F79">
        <f t="shared" si="0"/>
        <v>-5.558917377902824</v>
      </c>
      <c r="G79">
        <f t="shared" si="1"/>
        <v>-3.048167236538158</v>
      </c>
    </row>
    <row r="80" spans="1:7" ht="12.75">
      <c r="A80">
        <f t="shared" si="2"/>
        <v>0.7440000000000004</v>
      </c>
      <c r="B80">
        <f t="shared" si="3"/>
        <v>0.9877099503731304</v>
      </c>
      <c r="C80">
        <f t="shared" si="4"/>
        <v>0.5087048040672324</v>
      </c>
      <c r="D80">
        <f t="shared" si="5"/>
        <v>0.15912724720641885</v>
      </c>
      <c r="E80">
        <f t="shared" si="6"/>
        <v>-2.651639991982153</v>
      </c>
      <c r="F80">
        <f t="shared" si="0"/>
        <v>-5.761839143918134</v>
      </c>
      <c r="G80">
        <f t="shared" si="1"/>
        <v>-2.9675465471077844</v>
      </c>
    </row>
    <row r="81" spans="1:7" ht="12.75">
      <c r="A81">
        <f t="shared" si="2"/>
        <v>0.7560000000000004</v>
      </c>
      <c r="B81">
        <f t="shared" si="3"/>
        <v>0.9896194773396074</v>
      </c>
      <c r="C81">
        <f t="shared" si="4"/>
        <v>0.4768851241634465</v>
      </c>
      <c r="D81">
        <f t="shared" si="5"/>
        <v>0.08746262795137494</v>
      </c>
      <c r="E81">
        <f t="shared" si="6"/>
        <v>-2.6861742666545174</v>
      </c>
      <c r="F81">
        <f t="shared" si="0"/>
        <v>-5.9720516045869925</v>
      </c>
      <c r="G81">
        <f t="shared" si="1"/>
        <v>-2.8778562226970363</v>
      </c>
    </row>
    <row r="82" spans="1:7" ht="12.75">
      <c r="A82">
        <f t="shared" si="2"/>
        <v>0.7680000000000005</v>
      </c>
      <c r="B82">
        <f t="shared" si="3"/>
        <v>0.990669028875024</v>
      </c>
      <c r="C82">
        <f t="shared" si="4"/>
        <v>0.4446510329635923</v>
      </c>
      <c r="D82">
        <f t="shared" si="5"/>
        <v>0.013186040009990699</v>
      </c>
      <c r="E82">
        <f t="shared" si="6"/>
        <v>-2.719512506359712</v>
      </c>
      <c r="F82">
        <f t="shared" si="0"/>
        <v>-6.18971566178202</v>
      </c>
      <c r="G82">
        <f t="shared" si="1"/>
        <v>-2.7781866420995254</v>
      </c>
    </row>
    <row r="83" spans="1:7" ht="12.75">
      <c r="A83">
        <f t="shared" si="2"/>
        <v>0.7800000000000005</v>
      </c>
      <c r="B83">
        <f t="shared" si="3"/>
        <v>0.9908272613551439</v>
      </c>
      <c r="C83">
        <f t="shared" si="4"/>
        <v>0.4120168828872758</v>
      </c>
      <c r="D83">
        <f t="shared" si="5"/>
        <v>-0.06379348112217977</v>
      </c>
      <c r="E83">
        <f t="shared" si="6"/>
        <v>-2.7515229925262443</v>
      </c>
      <c r="F83">
        <f aca="true" t="shared" si="7" ref="F83:F146">-G*B83/(B83*B83+C83*C83)^n</f>
        <v>-6.414960094347538</v>
      </c>
      <c r="G83">
        <f aca="true" t="shared" si="8" ref="G83:G146">-G*C83/(B83*B83+C83*C83)^n</f>
        <v>-2.6675405138777024</v>
      </c>
    </row>
    <row r="84" spans="1:7" ht="12.75">
      <c r="A84">
        <f aca="true" t="shared" si="9" ref="A84:A147">A83+delta_t</f>
        <v>0.7920000000000005</v>
      </c>
      <c r="B84">
        <f aca="true" t="shared" si="10" ref="B84:B147">B83+D83*delta_t</f>
        <v>0.9900617395816778</v>
      </c>
      <c r="C84">
        <f aca="true" t="shared" si="11" ref="C84:C147">C83+E83*delta_t</f>
        <v>0.37899860697696086</v>
      </c>
      <c r="D84">
        <f aca="true" t="shared" si="12" ref="D84:D147">D83+F84*delta_t</f>
        <v>-0.14356794949494595</v>
      </c>
      <c r="E84">
        <f aca="true" t="shared" si="13" ref="E84:E147">E83+G84*delta_t</f>
        <v>-2.782060898574791</v>
      </c>
      <c r="F84">
        <f t="shared" si="7"/>
        <v>-6.647872364397181</v>
      </c>
      <c r="G84">
        <f t="shared" si="8"/>
        <v>-2.54482550404556</v>
      </c>
    </row>
    <row r="85" spans="1:7" ht="12.75">
      <c r="A85">
        <f t="shared" si="9"/>
        <v>0.8040000000000005</v>
      </c>
      <c r="B85">
        <f t="shared" si="10"/>
        <v>0.9883389241877384</v>
      </c>
      <c r="C85">
        <f t="shared" si="11"/>
        <v>0.34561387619406336</v>
      </c>
      <c r="D85">
        <f t="shared" si="12"/>
        <v>-0.22622980097561793</v>
      </c>
      <c r="E85">
        <f t="shared" si="13"/>
        <v>-2.810967058399562</v>
      </c>
      <c r="F85">
        <f t="shared" si="7"/>
        <v>-6.888487623389332</v>
      </c>
      <c r="G85">
        <f t="shared" si="8"/>
        <v>-2.408846652064252</v>
      </c>
    </row>
    <row r="86" spans="1:7" ht="12.75">
      <c r="A86">
        <f t="shared" si="9"/>
        <v>0.8160000000000005</v>
      </c>
      <c r="B86">
        <f t="shared" si="10"/>
        <v>0.985624166576031</v>
      </c>
      <c r="C86">
        <f t="shared" si="11"/>
        <v>0.31188227149326864</v>
      </c>
      <c r="D86">
        <f t="shared" si="12"/>
        <v>-0.31187110841461474</v>
      </c>
      <c r="E86">
        <f t="shared" si="13"/>
        <v>-2.8380666430115298</v>
      </c>
      <c r="F86">
        <f t="shared" si="7"/>
        <v>-7.136775619916402</v>
      </c>
      <c r="G86">
        <f t="shared" si="8"/>
        <v>-2.258298717664008</v>
      </c>
    </row>
    <row r="87" spans="1:7" ht="12.75">
      <c r="A87">
        <f t="shared" si="9"/>
        <v>0.8280000000000005</v>
      </c>
      <c r="B87">
        <f t="shared" si="10"/>
        <v>0.9818817132750557</v>
      </c>
      <c r="C87">
        <f t="shared" si="11"/>
        <v>0.2778254717771303</v>
      </c>
      <c r="D87">
        <f t="shared" si="12"/>
        <v>-0.40058261050734895</v>
      </c>
      <c r="E87">
        <f t="shared" si="13"/>
        <v>-2.8631677469304164</v>
      </c>
      <c r="F87">
        <f t="shared" si="7"/>
        <v>-7.392625174394518</v>
      </c>
      <c r="G87">
        <f t="shared" si="8"/>
        <v>-2.0917586599072315</v>
      </c>
    </row>
    <row r="88" spans="1:7" ht="12.75">
      <c r="A88">
        <f t="shared" si="9"/>
        <v>0.8400000000000005</v>
      </c>
      <c r="B88">
        <f t="shared" si="10"/>
        <v>0.9770747219489675</v>
      </c>
      <c r="C88">
        <f t="shared" si="11"/>
        <v>0.2434674588139653</v>
      </c>
      <c r="D88">
        <f t="shared" si="12"/>
        <v>-0.49245252070074563</v>
      </c>
      <c r="E88">
        <f t="shared" si="13"/>
        <v>-2.886059889234167</v>
      </c>
      <c r="F88">
        <f t="shared" si="7"/>
        <v>-7.655825849449726</v>
      </c>
      <c r="G88">
        <f t="shared" si="8"/>
        <v>-1.9076785253125663</v>
      </c>
    </row>
    <row r="89" spans="1:7" ht="12.75">
      <c r="A89">
        <f t="shared" si="9"/>
        <v>0.8520000000000005</v>
      </c>
      <c r="B89">
        <f t="shared" si="10"/>
        <v>0.9711652917005585</v>
      </c>
      <c r="C89">
        <f t="shared" si="11"/>
        <v>0.2088347401431553</v>
      </c>
      <c r="D89">
        <f t="shared" si="12"/>
        <v>-0.5875650776367854</v>
      </c>
      <c r="E89">
        <f t="shared" si="13"/>
        <v>-2.906512438642423</v>
      </c>
      <c r="F89">
        <f t="shared" si="7"/>
        <v>-7.926046411336652</v>
      </c>
      <c r="G89">
        <f t="shared" si="8"/>
        <v>-1.7043791173546594</v>
      </c>
    </row>
    <row r="90" spans="1:7" ht="12.75">
      <c r="A90">
        <f t="shared" si="9"/>
        <v>0.8640000000000005</v>
      </c>
      <c r="B90">
        <f t="shared" si="10"/>
        <v>0.9641145107689171</v>
      </c>
      <c r="C90">
        <f t="shared" si="11"/>
        <v>0.17395659087944623</v>
      </c>
      <c r="D90">
        <f t="shared" si="12"/>
        <v>-0.6859987934490649</v>
      </c>
      <c r="E90">
        <f t="shared" si="13"/>
        <v>-2.924272977913473</v>
      </c>
      <c r="F90">
        <f t="shared" si="7"/>
        <v>-8.202809651023287</v>
      </c>
      <c r="G90">
        <f t="shared" si="8"/>
        <v>-1.4800449392541548</v>
      </c>
    </row>
    <row r="91" spans="1:7" ht="12.75">
      <c r="A91">
        <f t="shared" si="9"/>
        <v>0.8760000000000006</v>
      </c>
      <c r="B91">
        <f t="shared" si="10"/>
        <v>0.9558825252475283</v>
      </c>
      <c r="C91">
        <f t="shared" si="11"/>
        <v>0.13886531514448455</v>
      </c>
      <c r="D91">
        <f t="shared" si="12"/>
        <v>-0.7878243508787296</v>
      </c>
      <c r="E91">
        <f t="shared" si="13"/>
        <v>-2.9390656305133014</v>
      </c>
      <c r="F91">
        <f t="shared" si="7"/>
        <v>-8.485463119138721</v>
      </c>
      <c r="G91">
        <f t="shared" si="8"/>
        <v>-1.2327210499856833</v>
      </c>
    </row>
    <row r="92" spans="1:7" ht="12.75">
      <c r="A92">
        <f t="shared" si="9"/>
        <v>0.8880000000000006</v>
      </c>
      <c r="B92">
        <f t="shared" si="10"/>
        <v>0.9464286330369835</v>
      </c>
      <c r="C92">
        <f t="shared" si="11"/>
        <v>0.10359652757832494</v>
      </c>
      <c r="D92">
        <f t="shared" si="12"/>
        <v>-0.8931020948929648</v>
      </c>
      <c r="E92">
        <f t="shared" si="13"/>
        <v>-2.9505893823636202</v>
      </c>
      <c r="F92">
        <f t="shared" si="7"/>
        <v>-8.773145334519594</v>
      </c>
      <c r="G92">
        <f t="shared" si="8"/>
        <v>-0.9603126541932255</v>
      </c>
    </row>
    <row r="93" spans="1:7" ht="12.75">
      <c r="A93">
        <f t="shared" si="9"/>
        <v>0.9000000000000006</v>
      </c>
      <c r="B93">
        <f t="shared" si="10"/>
        <v>0.935711407898268</v>
      </c>
      <c r="C93">
        <f t="shared" si="11"/>
        <v>0.06818945498996148</v>
      </c>
      <c r="D93">
        <f t="shared" si="12"/>
        <v>-1.0018790596385667</v>
      </c>
      <c r="E93">
        <f t="shared" si="13"/>
        <v>-2.958516443932876</v>
      </c>
      <c r="F93">
        <f t="shared" si="7"/>
        <v>-9.064747062133499</v>
      </c>
      <c r="G93">
        <f t="shared" si="8"/>
        <v>-0.6605884641046728</v>
      </c>
    </row>
    <row r="94" spans="1:7" ht="12.75">
      <c r="A94">
        <f t="shared" si="9"/>
        <v>0.9120000000000006</v>
      </c>
      <c r="B94">
        <f t="shared" si="10"/>
        <v>0.9236888591826052</v>
      </c>
      <c r="C94">
        <f t="shared" si="11"/>
        <v>0.03268725766276697</v>
      </c>
      <c r="D94">
        <f t="shared" si="12"/>
        <v>-1.1141854676794172</v>
      </c>
      <c r="E94">
        <f t="shared" si="13"/>
        <v>-2.9624907134721448</v>
      </c>
      <c r="F94">
        <f t="shared" si="7"/>
        <v>-9.358867336737534</v>
      </c>
      <c r="G94">
        <f t="shared" si="8"/>
        <v>-0.33118912827237706</v>
      </c>
    </row>
    <row r="95" spans="1:7" ht="12.75">
      <c r="A95">
        <f t="shared" si="9"/>
        <v>0.9240000000000006</v>
      </c>
      <c r="B95">
        <f t="shared" si="10"/>
        <v>0.9103186335704523</v>
      </c>
      <c r="C95">
        <f t="shared" si="11"/>
        <v>-0.002862630898898766</v>
      </c>
      <c r="D95">
        <f t="shared" si="12"/>
        <v>-1.2300306363033453</v>
      </c>
      <c r="E95">
        <f t="shared" si="13"/>
        <v>-2.962126421292504</v>
      </c>
      <c r="F95">
        <f t="shared" si="7"/>
        <v>-9.653764051994006</v>
      </c>
      <c r="G95">
        <f t="shared" si="8"/>
        <v>0.03035768163673146</v>
      </c>
    </row>
    <row r="96" spans="1:7" ht="12.75">
      <c r="A96">
        <f t="shared" si="9"/>
        <v>0.9360000000000006</v>
      </c>
      <c r="B96">
        <f t="shared" si="10"/>
        <v>0.8955582659348121</v>
      </c>
      <c r="C96">
        <f t="shared" si="11"/>
        <v>-0.03840814795440881</v>
      </c>
      <c r="D96">
        <f t="shared" si="12"/>
        <v>-1.3493982262711797</v>
      </c>
      <c r="E96">
        <f t="shared" si="13"/>
        <v>-2.9570070580630663</v>
      </c>
      <c r="F96">
        <f t="shared" si="7"/>
        <v>-9.947299163986193</v>
      </c>
      <c r="G96">
        <f t="shared" si="8"/>
        <v>0.4266136024531527</v>
      </c>
    </row>
    <row r="97" spans="1:7" ht="12.75">
      <c r="A97">
        <f t="shared" si="9"/>
        <v>0.9480000000000006</v>
      </c>
      <c r="B97">
        <f t="shared" si="10"/>
        <v>0.879365487219558</v>
      </c>
      <c r="C97">
        <f t="shared" si="11"/>
        <v>-0.07389223265116561</v>
      </c>
      <c r="D97">
        <f t="shared" si="12"/>
        <v>-1.4722407730878764</v>
      </c>
      <c r="E97">
        <f t="shared" si="13"/>
        <v>-2.9466847174882256</v>
      </c>
      <c r="F97">
        <f t="shared" si="7"/>
        <v>-10.2368789013914</v>
      </c>
      <c r="G97">
        <f t="shared" si="8"/>
        <v>0.8601950479033972</v>
      </c>
    </row>
    <row r="98" spans="1:7" ht="12.75">
      <c r="A98">
        <f t="shared" si="9"/>
        <v>0.9600000000000006</v>
      </c>
      <c r="B98">
        <f t="shared" si="10"/>
        <v>0.8616985979425035</v>
      </c>
      <c r="C98">
        <f t="shared" si="11"/>
        <v>-0.10925244926102431</v>
      </c>
      <c r="D98">
        <f t="shared" si="12"/>
        <v>-1.5984734514693455</v>
      </c>
      <c r="E98">
        <f t="shared" si="13"/>
        <v>-2.9306800154695796</v>
      </c>
      <c r="F98">
        <f t="shared" si="7"/>
        <v>-10.51938986512243</v>
      </c>
      <c r="G98">
        <f t="shared" si="8"/>
        <v>1.3337251682204851</v>
      </c>
    </row>
    <row r="99" spans="1:7" ht="12.75">
      <c r="A99">
        <f t="shared" si="9"/>
        <v>0.9720000000000006</v>
      </c>
      <c r="B99">
        <f t="shared" si="10"/>
        <v>0.8425169165248714</v>
      </c>
      <c r="C99">
        <f t="shared" si="11"/>
        <v>-0.14442060944665927</v>
      </c>
      <c r="D99">
        <f t="shared" si="12"/>
        <v>-1.7279670423669231</v>
      </c>
      <c r="E99">
        <f t="shared" si="13"/>
        <v>-2.908482783639502</v>
      </c>
      <c r="F99">
        <f t="shared" si="7"/>
        <v>-10.791132574798134</v>
      </c>
      <c r="G99">
        <f t="shared" si="8"/>
        <v>1.8497693191731155</v>
      </c>
    </row>
    <row r="100" spans="1:7" ht="12.75">
      <c r="A100">
        <f t="shared" si="9"/>
        <v>0.9840000000000007</v>
      </c>
      <c r="B100">
        <f t="shared" si="10"/>
        <v>0.8217813120164683</v>
      </c>
      <c r="C100">
        <f t="shared" si="11"/>
        <v>-0.1793224028503333</v>
      </c>
      <c r="D100">
        <f t="shared" si="12"/>
        <v>-1.8605401013506553</v>
      </c>
      <c r="E100">
        <f t="shared" si="13"/>
        <v>-2.8795537740081594</v>
      </c>
      <c r="F100">
        <f t="shared" si="7"/>
        <v>-11.047754915311012</v>
      </c>
      <c r="G100">
        <f t="shared" si="8"/>
        <v>2.410750802611888</v>
      </c>
    </row>
    <row r="101" spans="1:7" ht="12.75">
      <c r="A101">
        <f t="shared" si="9"/>
        <v>0.9960000000000007</v>
      </c>
      <c r="B101">
        <f t="shared" si="10"/>
        <v>0.7994548308002605</v>
      </c>
      <c r="C101">
        <f t="shared" si="11"/>
        <v>-0.21387704813843122</v>
      </c>
      <c r="D101">
        <f t="shared" si="12"/>
        <v>-1.9959503703877508</v>
      </c>
      <c r="E101">
        <f t="shared" si="13"/>
        <v>-2.843327651513791</v>
      </c>
      <c r="F101">
        <f t="shared" si="7"/>
        <v>-11.284189086424636</v>
      </c>
      <c r="G101">
        <f t="shared" si="8"/>
        <v>3.018843541197369</v>
      </c>
    </row>
    <row r="102" spans="1:7" ht="12.75">
      <c r="A102">
        <f t="shared" si="9"/>
        <v>1.0080000000000007</v>
      </c>
      <c r="B102">
        <f t="shared" si="10"/>
        <v>0.7755034263556074</v>
      </c>
      <c r="C102">
        <f t="shared" si="11"/>
        <v>-0.24799697995659672</v>
      </c>
      <c r="D102">
        <f t="shared" si="12"/>
        <v>-2.1338855353481514</v>
      </c>
      <c r="E102">
        <f t="shared" si="13"/>
        <v>-2.7992175893561693</v>
      </c>
      <c r="F102">
        <f t="shared" si="7"/>
        <v>-11.494597080033396</v>
      </c>
      <c r="G102">
        <f t="shared" si="8"/>
        <v>3.6758385131351328</v>
      </c>
    </row>
    <row r="103" spans="1:7" ht="12.75">
      <c r="A103">
        <f t="shared" si="9"/>
        <v>1.0200000000000007</v>
      </c>
      <c r="B103">
        <f t="shared" si="10"/>
        <v>0.7498967999314297</v>
      </c>
      <c r="C103">
        <f t="shared" si="11"/>
        <v>-0.28158759102887077</v>
      </c>
      <c r="D103">
        <f t="shared" si="12"/>
        <v>-2.2739535120737324</v>
      </c>
      <c r="E103">
        <f t="shared" si="13"/>
        <v>-2.746621813310651</v>
      </c>
      <c r="F103">
        <f t="shared" si="7"/>
        <v>-11.67233139379841</v>
      </c>
      <c r="G103">
        <f t="shared" si="8"/>
        <v>4.38298133712652</v>
      </c>
    </row>
    <row r="104" spans="1:7" ht="12.75">
      <c r="A104">
        <f t="shared" si="9"/>
        <v>1.0320000000000007</v>
      </c>
      <c r="B104">
        <f t="shared" si="10"/>
        <v>0.7226093577865449</v>
      </c>
      <c r="C104">
        <f t="shared" si="11"/>
        <v>-0.31454705278859857</v>
      </c>
      <c r="D104">
        <f t="shared" si="12"/>
        <v>-2.4156725470281586</v>
      </c>
      <c r="E104">
        <f t="shared" si="13"/>
        <v>-2.684932458905519</v>
      </c>
      <c r="F104">
        <f t="shared" si="7"/>
        <v>-11.809919579535524</v>
      </c>
      <c r="G104">
        <f t="shared" si="8"/>
        <v>5.1407795337610205</v>
      </c>
    </row>
    <row r="105" spans="1:7" ht="12.75">
      <c r="A105">
        <f t="shared" si="9"/>
        <v>1.0440000000000007</v>
      </c>
      <c r="B105">
        <f t="shared" si="10"/>
        <v>0.693621287222207</v>
      </c>
      <c r="C105">
        <f t="shared" si="11"/>
        <v>-0.3467662422954648</v>
      </c>
      <c r="D105">
        <f t="shared" si="12"/>
        <v>-2.558461545326211</v>
      </c>
      <c r="E105">
        <f t="shared" si="13"/>
        <v>-2.6135471002190185</v>
      </c>
      <c r="F105">
        <f t="shared" si="7"/>
        <v>-11.899083191504367</v>
      </c>
      <c r="G105">
        <f t="shared" si="8"/>
        <v>5.948779890541675</v>
      </c>
    </row>
    <row r="106" spans="1:7" ht="12.75">
      <c r="A106">
        <f t="shared" si="9"/>
        <v>1.0560000000000007</v>
      </c>
      <c r="B106">
        <f t="shared" si="10"/>
        <v>0.6629197486782924</v>
      </c>
      <c r="C106">
        <f t="shared" si="11"/>
        <v>-0.378128807498093</v>
      </c>
      <c r="D106">
        <f t="shared" si="12"/>
        <v>-2.701631187512808</v>
      </c>
      <c r="E106">
        <f t="shared" si="13"/>
        <v>-2.531883269600181</v>
      </c>
      <c r="F106">
        <f t="shared" si="7"/>
        <v>-11.930803515549727</v>
      </c>
      <c r="G106">
        <f t="shared" si="8"/>
        <v>6.80531921823647</v>
      </c>
    </row>
    <row r="107" spans="1:7" ht="12.75">
      <c r="A107">
        <f t="shared" si="9"/>
        <v>1.0680000000000007</v>
      </c>
      <c r="B107">
        <f t="shared" si="10"/>
        <v>0.6305001744281387</v>
      </c>
      <c r="C107">
        <f t="shared" si="11"/>
        <v>-0.4085114067332952</v>
      </c>
      <c r="D107">
        <f t="shared" si="12"/>
        <v>-2.844376560760952</v>
      </c>
      <c r="E107">
        <f t="shared" si="13"/>
        <v>-2.439396200452011</v>
      </c>
      <c r="F107">
        <f t="shared" si="7"/>
        <v>-11.895447770678683</v>
      </c>
      <c r="G107">
        <f t="shared" si="8"/>
        <v>7.707255762347521</v>
      </c>
    </row>
    <row r="108" spans="1:7" ht="12.75">
      <c r="A108">
        <f t="shared" si="9"/>
        <v>1.0800000000000007</v>
      </c>
      <c r="B108">
        <f t="shared" si="10"/>
        <v>0.5963676556990072</v>
      </c>
      <c r="C108">
        <f t="shared" si="11"/>
        <v>-0.4377841611387194</v>
      </c>
      <c r="D108">
        <f t="shared" si="12"/>
        <v>-2.9857721981679743</v>
      </c>
      <c r="E108">
        <f t="shared" si="13"/>
        <v>-2.3355998762896055</v>
      </c>
      <c r="F108">
        <f t="shared" si="7"/>
        <v>-11.782969783918544</v>
      </c>
      <c r="G108">
        <f t="shared" si="8"/>
        <v>8.649693680200444</v>
      </c>
    </row>
    <row r="109" spans="1:7" ht="12.75">
      <c r="A109">
        <f t="shared" si="9"/>
        <v>1.0920000000000007</v>
      </c>
      <c r="B109">
        <f t="shared" si="10"/>
        <v>0.5605383893209915</v>
      </c>
      <c r="C109">
        <f t="shared" si="11"/>
        <v>-0.4658113596541946</v>
      </c>
      <c r="D109">
        <f t="shared" si="12"/>
        <v>-3.1247705719852292</v>
      </c>
      <c r="E109">
        <f t="shared" si="13"/>
        <v>-2.220091246138567</v>
      </c>
      <c r="F109">
        <f t="shared" si="7"/>
        <v>-11.583197818104559</v>
      </c>
      <c r="G109">
        <f t="shared" si="8"/>
        <v>9.625719179253236</v>
      </c>
    </row>
    <row r="110" spans="1:7" ht="12.75">
      <c r="A110">
        <f t="shared" si="9"/>
        <v>1.1040000000000008</v>
      </c>
      <c r="B110">
        <f t="shared" si="10"/>
        <v>0.5230411424571688</v>
      </c>
      <c r="C110">
        <f t="shared" si="11"/>
        <v>-0.4924524546078574</v>
      </c>
      <c r="D110">
        <f t="shared" si="12"/>
        <v>-3.260205194846683</v>
      </c>
      <c r="E110">
        <f t="shared" si="13"/>
        <v>-2.0925771615797717</v>
      </c>
      <c r="F110">
        <f t="shared" si="7"/>
        <v>-11.286218571787792</v>
      </c>
      <c r="G110">
        <f t="shared" si="8"/>
        <v>10.626173713232925</v>
      </c>
    </row>
    <row r="111" spans="1:7" ht="12.75">
      <c r="A111">
        <f t="shared" si="9"/>
        <v>1.1160000000000008</v>
      </c>
      <c r="B111">
        <f t="shared" si="10"/>
        <v>0.4839186801190086</v>
      </c>
      <c r="C111">
        <f t="shared" si="11"/>
        <v>-0.5175633805468147</v>
      </c>
      <c r="D111">
        <f t="shared" si="12"/>
        <v>-3.3907995112429785</v>
      </c>
      <c r="E111">
        <f t="shared" si="13"/>
        <v>-1.9529032067375145</v>
      </c>
      <c r="F111">
        <f t="shared" si="7"/>
        <v>-10.882859699691311</v>
      </c>
      <c r="G111">
        <f t="shared" si="8"/>
        <v>11.639496236854768</v>
      </c>
    </row>
    <row r="112" spans="1:7" ht="12.75">
      <c r="A112">
        <f t="shared" si="9"/>
        <v>1.1280000000000008</v>
      </c>
      <c r="B112">
        <f t="shared" si="10"/>
        <v>0.4432290859840929</v>
      </c>
      <c r="C112">
        <f t="shared" si="11"/>
        <v>-0.5409982190276649</v>
      </c>
      <c r="D112">
        <f t="shared" si="12"/>
        <v>-3.515182668241365</v>
      </c>
      <c r="E112">
        <f t="shared" si="13"/>
        <v>-1.8010831467706454</v>
      </c>
      <c r="F112">
        <f t="shared" si="7"/>
        <v>-10.365263083198878</v>
      </c>
      <c r="G112">
        <f t="shared" si="8"/>
        <v>12.651671663905756</v>
      </c>
    </row>
    <row r="113" spans="1:7" ht="12.75">
      <c r="A113">
        <f t="shared" si="9"/>
        <v>1.1400000000000008</v>
      </c>
      <c r="B113">
        <f t="shared" si="10"/>
        <v>0.4010468939651965</v>
      </c>
      <c r="C113">
        <f t="shared" si="11"/>
        <v>-0.5626112167889126</v>
      </c>
      <c r="D113">
        <f t="shared" si="12"/>
        <v>-3.6319129991520303</v>
      </c>
      <c r="E113">
        <f t="shared" si="13"/>
        <v>-1.6373272506446401</v>
      </c>
      <c r="F113">
        <f t="shared" si="7"/>
        <v>-9.727527575888763</v>
      </c>
      <c r="G113">
        <f t="shared" si="8"/>
        <v>13.646324677167097</v>
      </c>
    </row>
    <row r="114" spans="1:7" ht="12.75">
      <c r="A114">
        <f t="shared" si="9"/>
        <v>1.1520000000000008</v>
      </c>
      <c r="B114">
        <f t="shared" si="10"/>
        <v>0.3574639379753721</v>
      </c>
      <c r="C114">
        <f t="shared" si="11"/>
        <v>-0.5822591437966482</v>
      </c>
      <c r="D114">
        <f t="shared" si="12"/>
        <v>-3.739509606196094</v>
      </c>
      <c r="E114">
        <f t="shared" si="13"/>
        <v>-1.4620673107252815</v>
      </c>
      <c r="F114">
        <f t="shared" si="7"/>
        <v>-8.966383920338655</v>
      </c>
      <c r="G114">
        <f t="shared" si="8"/>
        <v>14.604994993279881</v>
      </c>
    </row>
    <row r="115" spans="1:7" ht="12.75">
      <c r="A115">
        <f t="shared" si="9"/>
        <v>1.1640000000000008</v>
      </c>
      <c r="B115">
        <f t="shared" si="10"/>
        <v>0.312589822701019</v>
      </c>
      <c r="C115">
        <f t="shared" si="11"/>
        <v>-0.5998039515253516</v>
      </c>
      <c r="D115">
        <f t="shared" si="12"/>
        <v>-3.8364917807439944</v>
      </c>
      <c r="E115">
        <f t="shared" si="13"/>
        <v>-1.2759758666126246</v>
      </c>
      <c r="F115">
        <f t="shared" si="7"/>
        <v>-8.081847878991695</v>
      </c>
      <c r="G115">
        <f t="shared" si="8"/>
        <v>15.50762034272141</v>
      </c>
    </row>
    <row r="116" spans="1:7" ht="12.75">
      <c r="A116">
        <f t="shared" si="9"/>
        <v>1.1760000000000008</v>
      </c>
      <c r="B116">
        <f t="shared" si="10"/>
        <v>0.26655192133209105</v>
      </c>
      <c r="C116">
        <f t="shared" si="11"/>
        <v>-0.6151156619247031</v>
      </c>
      <c r="D116">
        <f t="shared" si="12"/>
        <v>-3.921425180709621</v>
      </c>
      <c r="E116">
        <f t="shared" si="13"/>
        <v>-1.0799770372727955</v>
      </c>
      <c r="F116">
        <f t="shared" si="7"/>
        <v>-7.077783330468899</v>
      </c>
      <c r="G116">
        <f t="shared" si="8"/>
        <v>16.333235778319096</v>
      </c>
    </row>
    <row r="117" spans="1:7" ht="12.75">
      <c r="A117">
        <f t="shared" si="9"/>
        <v>1.1880000000000008</v>
      </c>
      <c r="B117">
        <f t="shared" si="10"/>
        <v>0.2194948191635756</v>
      </c>
      <c r="C117">
        <f t="shared" si="11"/>
        <v>-0.6280753863719767</v>
      </c>
      <c r="D117">
        <f t="shared" si="12"/>
        <v>-3.9929727679678133</v>
      </c>
      <c r="E117">
        <f t="shared" si="13"/>
        <v>-0.875246562620076</v>
      </c>
      <c r="F117">
        <f t="shared" si="7"/>
        <v>-5.962298938182665</v>
      </c>
      <c r="G117">
        <f t="shared" si="8"/>
        <v>17.060872887726617</v>
      </c>
    </row>
    <row r="118" spans="1:7" ht="12.75">
      <c r="A118">
        <f t="shared" si="9"/>
        <v>1.2000000000000008</v>
      </c>
      <c r="B118">
        <f t="shared" si="10"/>
        <v>0.17157914594796184</v>
      </c>
      <c r="C118">
        <f t="shared" si="11"/>
        <v>-0.6385783451234176</v>
      </c>
      <c r="D118">
        <f t="shared" si="12"/>
        <v>-4.049947614335479</v>
      </c>
      <c r="E118">
        <f t="shared" si="13"/>
        <v>-0.6631992132402199</v>
      </c>
      <c r="F118">
        <f t="shared" si="7"/>
        <v>-4.747903863972125</v>
      </c>
      <c r="G118">
        <f t="shared" si="8"/>
        <v>17.670612448321346</v>
      </c>
    </row>
    <row r="119" spans="1:7" ht="12.75">
      <c r="A119">
        <f t="shared" si="9"/>
        <v>1.2120000000000009</v>
      </c>
      <c r="B119">
        <f t="shared" si="10"/>
        <v>0.12297977457593609</v>
      </c>
      <c r="C119">
        <f t="shared" si="11"/>
        <v>-0.6465367356823002</v>
      </c>
      <c r="D119">
        <f t="shared" si="12"/>
        <v>-4.091363966902066</v>
      </c>
      <c r="E119">
        <f t="shared" si="13"/>
        <v>-0.44546265058507684</v>
      </c>
      <c r="F119">
        <f t="shared" si="7"/>
        <v>-3.4513627138822844</v>
      </c>
      <c r="G119">
        <f t="shared" si="8"/>
        <v>18.144713554595256</v>
      </c>
    </row>
    <row r="120" spans="1:7" ht="12.75">
      <c r="A120">
        <f t="shared" si="9"/>
        <v>1.2240000000000009</v>
      </c>
      <c r="B120">
        <f t="shared" si="10"/>
        <v>0.0738834069731113</v>
      </c>
      <c r="C120">
        <f t="shared" si="11"/>
        <v>-0.6518822874893211</v>
      </c>
      <c r="D120">
        <f t="shared" si="12"/>
        <v>-4.116482583395493</v>
      </c>
      <c r="E120">
        <f t="shared" si="13"/>
        <v>-0.22383804163517998</v>
      </c>
      <c r="F120">
        <f t="shared" si="7"/>
        <v>-2.093218041118877</v>
      </c>
      <c r="G120">
        <f t="shared" si="8"/>
        <v>18.468717412491404</v>
      </c>
    </row>
    <row r="121" spans="1:7" ht="12.75">
      <c r="A121">
        <f t="shared" si="9"/>
        <v>1.2360000000000009</v>
      </c>
      <c r="B121">
        <f t="shared" si="10"/>
        <v>0.024485615972365378</v>
      </c>
      <c r="C121">
        <f t="shared" si="11"/>
        <v>-0.6545683439889433</v>
      </c>
      <c r="D121">
        <f t="shared" si="12"/>
        <v>-4.124846435490291</v>
      </c>
      <c r="E121">
        <f t="shared" si="13"/>
        <v>-0.000249105941727501</v>
      </c>
      <c r="F121">
        <f t="shared" si="7"/>
        <v>-0.6969876745664229</v>
      </c>
      <c r="G121">
        <f t="shared" si="8"/>
        <v>18.632411307787706</v>
      </c>
    </row>
    <row r="122" spans="1:7" ht="12.75">
      <c r="A122">
        <f t="shared" si="9"/>
        <v>1.2480000000000009</v>
      </c>
      <c r="B122">
        <f t="shared" si="10"/>
        <v>-0.02501254125351811</v>
      </c>
      <c r="C122">
        <f t="shared" si="11"/>
        <v>-0.654571333260244</v>
      </c>
      <c r="D122">
        <f t="shared" si="12"/>
        <v>-4.1163034909276695</v>
      </c>
      <c r="E122">
        <f t="shared" si="13"/>
        <v>0.22331740637883601</v>
      </c>
      <c r="F122">
        <f t="shared" si="7"/>
        <v>0.7119120468850935</v>
      </c>
      <c r="G122">
        <f t="shared" si="8"/>
        <v>18.630542693380292</v>
      </c>
    </row>
    <row r="123" spans="1:7" ht="12.75">
      <c r="A123">
        <f t="shared" si="9"/>
        <v>1.260000000000001</v>
      </c>
      <c r="B123">
        <f t="shared" si="10"/>
        <v>-0.07440818314465014</v>
      </c>
      <c r="C123">
        <f t="shared" si="11"/>
        <v>-0.6518915243836979</v>
      </c>
      <c r="D123">
        <f t="shared" si="12"/>
        <v>-4.091014383275699</v>
      </c>
      <c r="E123">
        <f t="shared" si="13"/>
        <v>0.44487576516173954</v>
      </c>
      <c r="F123">
        <f t="shared" si="7"/>
        <v>2.1074256376641953</v>
      </c>
      <c r="G123">
        <f t="shared" si="8"/>
        <v>18.463196565241958</v>
      </c>
    </row>
    <row r="124" spans="1:7" ht="12.75">
      <c r="A124">
        <f t="shared" si="9"/>
        <v>1.272000000000001</v>
      </c>
      <c r="B124">
        <f t="shared" si="10"/>
        <v>-0.12350035574395853</v>
      </c>
      <c r="C124">
        <f t="shared" si="11"/>
        <v>-0.646553015201757</v>
      </c>
      <c r="D124">
        <f t="shared" si="12"/>
        <v>-4.049444217385212</v>
      </c>
      <c r="E124">
        <f t="shared" si="13"/>
        <v>0.6625052281460657</v>
      </c>
      <c r="F124">
        <f t="shared" si="7"/>
        <v>3.464180490873832</v>
      </c>
      <c r="G124">
        <f t="shared" si="8"/>
        <v>18.135788582027185</v>
      </c>
    </row>
    <row r="125" spans="1:7" ht="12.75">
      <c r="A125">
        <f t="shared" si="9"/>
        <v>1.284000000000001</v>
      </c>
      <c r="B125">
        <f t="shared" si="10"/>
        <v>-0.17209368635258107</v>
      </c>
      <c r="C125">
        <f t="shared" si="11"/>
        <v>-0.6386029524640042</v>
      </c>
      <c r="D125">
        <f t="shared" si="12"/>
        <v>-3.992339317885609</v>
      </c>
      <c r="E125">
        <f t="shared" si="13"/>
        <v>0.8744093263934226</v>
      </c>
      <c r="F125">
        <f t="shared" si="7"/>
        <v>4.758741624966975</v>
      </c>
      <c r="G125">
        <f t="shared" si="8"/>
        <v>17.65867485394641</v>
      </c>
    </row>
    <row r="126" spans="1:7" ht="12.75">
      <c r="A126">
        <f t="shared" si="9"/>
        <v>1.296000000000001</v>
      </c>
      <c r="B126">
        <f t="shared" si="10"/>
        <v>-0.22000175816720838</v>
      </c>
      <c r="C126">
        <f t="shared" si="11"/>
        <v>-0.6281100405472831</v>
      </c>
      <c r="D126">
        <f t="shared" si="12"/>
        <v>-3.9206911581192654</v>
      </c>
      <c r="E126">
        <f t="shared" si="13"/>
        <v>1.0789664577131306</v>
      </c>
      <c r="F126">
        <f t="shared" si="7"/>
        <v>5.9706799805286295</v>
      </c>
      <c r="G126">
        <f t="shared" si="8"/>
        <v>17.04642760997566</v>
      </c>
    </row>
    <row r="127" spans="1:7" ht="12.75">
      <c r="A127">
        <f t="shared" si="9"/>
        <v>1.308000000000001</v>
      </c>
      <c r="B127">
        <f t="shared" si="10"/>
        <v>-0.26705005206463955</v>
      </c>
      <c r="C127">
        <f t="shared" si="11"/>
        <v>-0.6151624430547256</v>
      </c>
      <c r="D127">
        <f t="shared" si="12"/>
        <v>-3.835690788713023</v>
      </c>
      <c r="E127">
        <f t="shared" si="13"/>
        <v>1.2747688344595007</v>
      </c>
      <c r="F127">
        <f t="shared" si="7"/>
        <v>7.0833641171868775</v>
      </c>
      <c r="G127">
        <f t="shared" si="8"/>
        <v>16.316864728864175</v>
      </c>
    </row>
    <row r="128" spans="1:7" ht="12.75">
      <c r="A128">
        <f t="shared" si="9"/>
        <v>1.320000000000001</v>
      </c>
      <c r="B128">
        <f t="shared" si="10"/>
        <v>-0.31307834152919584</v>
      </c>
      <c r="C128">
        <f t="shared" si="11"/>
        <v>-0.5998652170412115</v>
      </c>
      <c r="D128">
        <f t="shared" si="12"/>
        <v>-3.7386776784727034</v>
      </c>
      <c r="E128">
        <f t="shared" si="13"/>
        <v>1.4606481582923356</v>
      </c>
      <c r="F128">
        <f t="shared" si="7"/>
        <v>8.084425853359964</v>
      </c>
      <c r="G128">
        <f t="shared" si="8"/>
        <v>15.489943652736242</v>
      </c>
    </row>
    <row r="129" spans="1:7" ht="12.75">
      <c r="A129">
        <f t="shared" si="9"/>
        <v>1.332000000000001</v>
      </c>
      <c r="B129">
        <f t="shared" si="10"/>
        <v>-0.3579424736708683</v>
      </c>
      <c r="C129">
        <f t="shared" si="11"/>
        <v>-0.5823374391417036</v>
      </c>
      <c r="D129">
        <f t="shared" si="12"/>
        <v>-3.631086948749871</v>
      </c>
      <c r="E129">
        <f t="shared" si="13"/>
        <v>1.6356877655779254</v>
      </c>
      <c r="F129">
        <f t="shared" si="7"/>
        <v>8.965894143569358</v>
      </c>
      <c r="G129">
        <f t="shared" si="8"/>
        <v>14.586633940465811</v>
      </c>
    </row>
    <row r="130" spans="1:7" ht="12.75">
      <c r="A130">
        <f t="shared" si="9"/>
        <v>1.344000000000001</v>
      </c>
      <c r="B130">
        <f t="shared" si="10"/>
        <v>-0.40151551705586674</v>
      </c>
      <c r="C130">
        <f t="shared" si="11"/>
        <v>-0.5627091859547685</v>
      </c>
      <c r="D130">
        <f t="shared" si="12"/>
        <v>-3.514398587596639</v>
      </c>
      <c r="E130">
        <f t="shared" si="13"/>
        <v>1.7992221993064113</v>
      </c>
      <c r="F130">
        <f t="shared" si="7"/>
        <v>9.72403009610269</v>
      </c>
      <c r="G130">
        <f t="shared" si="8"/>
        <v>13.62786947737382</v>
      </c>
    </row>
    <row r="131" spans="1:7" ht="12.75">
      <c r="A131">
        <f t="shared" si="9"/>
        <v>1.356000000000001</v>
      </c>
      <c r="B131">
        <f t="shared" si="10"/>
        <v>-0.4436883001070264</v>
      </c>
      <c r="C131">
        <f t="shared" si="11"/>
        <v>-0.5411185195630915</v>
      </c>
      <c r="D131">
        <f t="shared" si="12"/>
        <v>-3.3900915034319405</v>
      </c>
      <c r="E131">
        <f t="shared" si="13"/>
        <v>1.9508260737790546</v>
      </c>
      <c r="F131">
        <f t="shared" si="7"/>
        <v>10.358923680391515</v>
      </c>
      <c r="G131">
        <f t="shared" si="8"/>
        <v>12.633656206053603</v>
      </c>
    </row>
    <row r="132" spans="1:7" ht="12.75">
      <c r="A132">
        <f t="shared" si="9"/>
        <v>1.368000000000001</v>
      </c>
      <c r="B132">
        <f t="shared" si="10"/>
        <v>-0.48436939814820973</v>
      </c>
      <c r="C132">
        <f t="shared" si="11"/>
        <v>-0.5177086066777429</v>
      </c>
      <c r="D132">
        <f t="shared" si="12"/>
        <v>-3.2596043809545185</v>
      </c>
      <c r="E132">
        <f t="shared" si="13"/>
        <v>2.0902946418294737</v>
      </c>
      <c r="F132">
        <f t="shared" si="7"/>
        <v>10.873926873118485</v>
      </c>
      <c r="G132">
        <f t="shared" si="8"/>
        <v>11.622380670868242</v>
      </c>
    </row>
    <row r="133" spans="1:7" ht="12.75">
      <c r="A133">
        <f t="shared" si="9"/>
        <v>1.380000000000001</v>
      </c>
      <c r="B133">
        <f t="shared" si="10"/>
        <v>-0.523484650719664</v>
      </c>
      <c r="C133">
        <f t="shared" si="11"/>
        <v>-0.49262507097578917</v>
      </c>
      <c r="D133">
        <f t="shared" si="12"/>
        <v>-3.124304387838482</v>
      </c>
      <c r="E133">
        <f t="shared" si="13"/>
        <v>2.217618659105206</v>
      </c>
      <c r="F133">
        <f t="shared" si="7"/>
        <v>11.274999426336358</v>
      </c>
      <c r="G133">
        <f t="shared" si="8"/>
        <v>10.610334772977687</v>
      </c>
    </row>
    <row r="134" spans="1:7" ht="12.75">
      <c r="A134">
        <f t="shared" si="9"/>
        <v>1.392000000000001</v>
      </c>
      <c r="B134">
        <f t="shared" si="10"/>
        <v>-0.5609763033737257</v>
      </c>
      <c r="C134">
        <f t="shared" si="11"/>
        <v>-0.4660136470665267</v>
      </c>
      <c r="D134">
        <f t="shared" si="12"/>
        <v>-2.98546396774812</v>
      </c>
      <c r="E134">
        <f t="shared" si="13"/>
        <v>2.332956027435101</v>
      </c>
      <c r="F134">
        <f t="shared" si="7"/>
        <v>11.570035007530185</v>
      </c>
      <c r="G134">
        <f t="shared" si="8"/>
        <v>9.61144736082459</v>
      </c>
    </row>
    <row r="135" spans="1:7" ht="12.75">
      <c r="A135">
        <f t="shared" si="9"/>
        <v>1.404000000000001</v>
      </c>
      <c r="B135">
        <f t="shared" si="10"/>
        <v>-0.5968018709867031</v>
      </c>
      <c r="C135">
        <f t="shared" si="11"/>
        <v>-0.4380181747373055</v>
      </c>
      <c r="D135">
        <f t="shared" si="12"/>
        <v>-2.8442453153196587</v>
      </c>
      <c r="E135">
        <f t="shared" si="13"/>
        <v>2.436602378733076</v>
      </c>
      <c r="F135">
        <f t="shared" si="7"/>
        <v>11.768221035705107</v>
      </c>
      <c r="G135">
        <f t="shared" si="8"/>
        <v>8.637195941497914</v>
      </c>
    </row>
    <row r="136" spans="1:7" ht="12.75">
      <c r="A136">
        <f t="shared" si="9"/>
        <v>1.416000000000001</v>
      </c>
      <c r="B136">
        <f t="shared" si="10"/>
        <v>-0.630932814770539</v>
      </c>
      <c r="C136">
        <f t="shared" si="11"/>
        <v>-0.40877894619250854</v>
      </c>
      <c r="D136">
        <f t="shared" si="12"/>
        <v>-2.701691688756147</v>
      </c>
      <c r="E136">
        <f t="shared" si="13"/>
        <v>2.5289623255900895</v>
      </c>
      <c r="F136">
        <f t="shared" si="7"/>
        <v>11.879468880292643</v>
      </c>
      <c r="G136">
        <f t="shared" si="8"/>
        <v>7.696662238084431</v>
      </c>
    </row>
    <row r="137" spans="1:7" ht="12.75">
      <c r="A137">
        <f t="shared" si="9"/>
        <v>1.428000000000001</v>
      </c>
      <c r="B137">
        <f t="shared" si="10"/>
        <v>-0.6633531150356128</v>
      </c>
      <c r="C137">
        <f t="shared" si="11"/>
        <v>-0.3784313982854275</v>
      </c>
      <c r="D137">
        <f t="shared" si="12"/>
        <v>-2.5587244670030307</v>
      </c>
      <c r="E137">
        <f t="shared" si="13"/>
        <v>2.6105226354924707</v>
      </c>
      <c r="F137">
        <f t="shared" si="7"/>
        <v>11.913935146093014</v>
      </c>
      <c r="G137">
        <f t="shared" si="8"/>
        <v>6.796692491865104</v>
      </c>
    </row>
    <row r="138" spans="1:7" ht="12.75">
      <c r="A138">
        <f t="shared" si="9"/>
        <v>1.440000000000001</v>
      </c>
      <c r="B138">
        <f t="shared" si="10"/>
        <v>-0.6940578086396492</v>
      </c>
      <c r="C138">
        <f t="shared" si="11"/>
        <v>-0.34710512665951787</v>
      </c>
      <c r="D138">
        <f t="shared" si="12"/>
        <v>-2.4161447702797223</v>
      </c>
      <c r="E138">
        <f t="shared" si="13"/>
        <v>2.6818281421435954</v>
      </c>
      <c r="F138">
        <f t="shared" si="7"/>
        <v>11.881641393609046</v>
      </c>
      <c r="G138">
        <f t="shared" si="8"/>
        <v>5.942125554260406</v>
      </c>
    </row>
    <row r="139" spans="1:7" ht="12.75">
      <c r="A139">
        <f t="shared" si="9"/>
        <v>1.452000000000001</v>
      </c>
      <c r="B139">
        <f t="shared" si="10"/>
        <v>-0.7230515458830058</v>
      </c>
      <c r="C139">
        <f t="shared" si="11"/>
        <v>-0.31492318895379473</v>
      </c>
      <c r="D139">
        <f t="shared" si="12"/>
        <v>-2.2746384942949613</v>
      </c>
      <c r="E139">
        <f t="shared" si="13"/>
        <v>2.7434608264851725</v>
      </c>
      <c r="F139">
        <f t="shared" si="7"/>
        <v>11.792189665396732</v>
      </c>
      <c r="G139">
        <f t="shared" si="8"/>
        <v>5.136057028464758</v>
      </c>
    </row>
    <row r="140" spans="1:7" ht="12.75">
      <c r="A140">
        <f t="shared" si="9"/>
        <v>1.464000000000001</v>
      </c>
      <c r="B140">
        <f t="shared" si="10"/>
        <v>-0.7503472078145453</v>
      </c>
      <c r="C140">
        <f t="shared" si="11"/>
        <v>-0.28200165903597263</v>
      </c>
      <c r="D140">
        <f t="shared" si="12"/>
        <v>-2.134783718563559</v>
      </c>
      <c r="E140">
        <f t="shared" si="13"/>
        <v>2.7960221985668117</v>
      </c>
      <c r="F140">
        <f t="shared" si="7"/>
        <v>11.654564644283528</v>
      </c>
      <c r="G140">
        <f t="shared" si="8"/>
        <v>4.380114340136597</v>
      </c>
    </row>
    <row r="141" spans="1:7" ht="12.75">
      <c r="A141">
        <f t="shared" si="9"/>
        <v>1.476000000000001</v>
      </c>
      <c r="B141">
        <f t="shared" si="10"/>
        <v>-0.7759646124373081</v>
      </c>
      <c r="C141">
        <f t="shared" si="11"/>
        <v>-0.2484493926531709</v>
      </c>
      <c r="D141">
        <f t="shared" si="12"/>
        <v>-1.997059602062222</v>
      </c>
      <c r="E141">
        <f t="shared" si="13"/>
        <v>2.840118891315434</v>
      </c>
      <c r="F141">
        <f t="shared" si="7"/>
        <v>11.477009708444742</v>
      </c>
      <c r="G141">
        <f t="shared" si="8"/>
        <v>3.6747243957185196</v>
      </c>
    </row>
    <row r="142" spans="1:7" ht="12.75">
      <c r="A142">
        <f t="shared" si="9"/>
        <v>1.488000000000001</v>
      </c>
      <c r="B142">
        <f t="shared" si="10"/>
        <v>-0.7999293276620547</v>
      </c>
      <c r="C142">
        <f t="shared" si="11"/>
        <v>-0.2143679659573857</v>
      </c>
      <c r="D142">
        <f t="shared" si="12"/>
        <v>-1.861856047295913</v>
      </c>
      <c r="E142">
        <f t="shared" si="13"/>
        <v>2.8763512308774435</v>
      </c>
      <c r="F142">
        <f t="shared" si="7"/>
        <v>11.266962897192426</v>
      </c>
      <c r="G142">
        <f t="shared" si="8"/>
        <v>3.019361630167475</v>
      </c>
    </row>
    <row r="143" spans="1:7" ht="12.75">
      <c r="A143">
        <f t="shared" si="9"/>
        <v>1.500000000000001</v>
      </c>
      <c r="B143">
        <f t="shared" si="10"/>
        <v>-0.8222716002296057</v>
      </c>
      <c r="C143">
        <f t="shared" si="11"/>
        <v>-0.17985175118685637</v>
      </c>
      <c r="D143">
        <f t="shared" si="12"/>
        <v>-1.7294835774517645</v>
      </c>
      <c r="E143">
        <f t="shared" si="13"/>
        <v>2.9053044630014178</v>
      </c>
      <c r="F143">
        <f t="shared" si="7"/>
        <v>11.031039153679036</v>
      </c>
      <c r="G143">
        <f t="shared" si="8"/>
        <v>2.4127693436645106</v>
      </c>
    </row>
    <row r="144" spans="1:7" ht="12.75">
      <c r="A144">
        <f t="shared" si="9"/>
        <v>1.5120000000000011</v>
      </c>
      <c r="B144">
        <f t="shared" si="10"/>
        <v>-0.8430254031590269</v>
      </c>
      <c r="C144">
        <f t="shared" si="11"/>
        <v>-0.14498809763083936</v>
      </c>
      <c r="D144">
        <f t="shared" si="12"/>
        <v>-1.60018301893782</v>
      </c>
      <c r="E144">
        <f t="shared" si="13"/>
        <v>2.927542276869531</v>
      </c>
      <c r="F144">
        <f t="shared" si="7"/>
        <v>10.775046542828715</v>
      </c>
      <c r="G144">
        <f t="shared" si="8"/>
        <v>1.8531511556761322</v>
      </c>
    </row>
    <row r="145" spans="1:7" ht="12.75">
      <c r="A145">
        <f t="shared" si="9"/>
        <v>1.5240000000000011</v>
      </c>
      <c r="B145">
        <f t="shared" si="10"/>
        <v>-0.8622275993862807</v>
      </c>
      <c r="C145">
        <f t="shared" si="11"/>
        <v>-0.10985759030840499</v>
      </c>
      <c r="D145">
        <f t="shared" si="12"/>
        <v>-1.4741347073631763</v>
      </c>
      <c r="E145">
        <f t="shared" si="13"/>
        <v>2.943602263562012</v>
      </c>
      <c r="F145">
        <f t="shared" si="7"/>
        <v>10.504025964553636</v>
      </c>
      <c r="G145">
        <f t="shared" si="8"/>
        <v>1.3383322243734046</v>
      </c>
    </row>
    <row r="146" spans="1:7" ht="12.75">
      <c r="A146">
        <f t="shared" si="9"/>
        <v>1.5360000000000011</v>
      </c>
      <c r="B146">
        <f t="shared" si="10"/>
        <v>-0.8799172158746388</v>
      </c>
      <c r="C146">
        <f t="shared" si="11"/>
        <v>-0.07453436314566084</v>
      </c>
      <c r="D146">
        <f t="shared" si="12"/>
        <v>-1.351467037222836</v>
      </c>
      <c r="E146">
        <f t="shared" si="13"/>
        <v>2.953992964536517</v>
      </c>
      <c r="F146">
        <f t="shared" si="7"/>
        <v>10.22230584502837</v>
      </c>
      <c r="G146">
        <f t="shared" si="8"/>
        <v>0.8658917478754105</v>
      </c>
    </row>
    <row r="147" spans="1:7" ht="12.75">
      <c r="A147">
        <f t="shared" si="9"/>
        <v>1.5480000000000012</v>
      </c>
      <c r="B147">
        <f t="shared" si="10"/>
        <v>-0.8961348203213129</v>
      </c>
      <c r="C147">
        <f t="shared" si="11"/>
        <v>-0.039086447571222635</v>
      </c>
      <c r="D147">
        <f t="shared" si="12"/>
        <v>-1.2322642551968668</v>
      </c>
      <c r="E147">
        <f t="shared" si="13"/>
        <v>2.959192197045227</v>
      </c>
      <c r="F147">
        <f aca="true" t="shared" si="14" ref="F147:F210">-G*B147/(B147*B147+C147*C147)^n</f>
        <v>9.933565168830752</v>
      </c>
      <c r="G147">
        <f aca="true" t="shared" si="15" ref="G147:G210">-G*C147/(B147*B147+C147*C147)^n</f>
        <v>0.4332693757258662</v>
      </c>
    </row>
    <row r="148" spans="1:7" ht="12.75">
      <c r="A148">
        <f aca="true" t="shared" si="16" ref="A148:A211">A147+delta_t</f>
        <v>1.5600000000000012</v>
      </c>
      <c r="B148">
        <f aca="true" t="shared" si="17" ref="B148:B211">B147+D147*delta_t</f>
        <v>-0.9109219913836752</v>
      </c>
      <c r="C148">
        <f aca="true" t="shared" si="18" ref="C148:C211">C147+E147*delta_t</f>
        <v>-0.0035761412066799073</v>
      </c>
      <c r="D148">
        <f aca="true" t="shared" si="19" ref="D148:D211">D147+F148*delta_t</f>
        <v>-1.1165734565546988</v>
      </c>
      <c r="E148">
        <f aca="true" t="shared" si="20" ref="E148:E211">E147+G148*delta_t</f>
        <v>2.959646381526633</v>
      </c>
      <c r="F148">
        <f t="shared" si="14"/>
        <v>9.640899886847341</v>
      </c>
      <c r="G148">
        <f t="shared" si="15"/>
        <v>0.03784870678383789</v>
      </c>
    </row>
    <row r="149" spans="1:7" ht="12.75">
      <c r="A149">
        <f t="shared" si="16"/>
        <v>1.5720000000000012</v>
      </c>
      <c r="B149">
        <f t="shared" si="17"/>
        <v>-0.9243208728623317</v>
      </c>
      <c r="C149">
        <f t="shared" si="18"/>
        <v>0.03193961537163969</v>
      </c>
      <c r="D149">
        <f t="shared" si="19"/>
        <v>-1.004410786823241</v>
      </c>
      <c r="E149">
        <f t="shared" si="20"/>
        <v>2.955770635954443</v>
      </c>
      <c r="F149">
        <f t="shared" si="14"/>
        <v>9.346889144288145</v>
      </c>
      <c r="G149">
        <f t="shared" si="15"/>
        <v>-0.3229787976825032</v>
      </c>
    </row>
    <row r="150" spans="1:7" ht="12.75">
      <c r="A150">
        <f t="shared" si="16"/>
        <v>1.5840000000000012</v>
      </c>
      <c r="B150">
        <f t="shared" si="17"/>
        <v>-0.9363738023042105</v>
      </c>
      <c r="C150">
        <f t="shared" si="18"/>
        <v>0.06740886300309301</v>
      </c>
      <c r="D150">
        <f t="shared" si="19"/>
        <v>-0.8957668798847902</v>
      </c>
      <c r="E150">
        <f t="shared" si="20"/>
        <v>2.9479494408068287</v>
      </c>
      <c r="F150">
        <f t="shared" si="14"/>
        <v>9.053658911537573</v>
      </c>
      <c r="G150">
        <f t="shared" si="15"/>
        <v>-0.6517662623011897</v>
      </c>
    </row>
    <row r="151" spans="1:7" ht="12.75">
      <c r="A151">
        <f t="shared" si="16"/>
        <v>1.5960000000000012</v>
      </c>
      <c r="B151">
        <f t="shared" si="17"/>
        <v>-0.947123004862828</v>
      </c>
      <c r="C151">
        <f t="shared" si="18"/>
        <v>0.10278425629277496</v>
      </c>
      <c r="D151">
        <f t="shared" si="19"/>
        <v>-0.7906115820435727</v>
      </c>
      <c r="E151">
        <f t="shared" si="20"/>
        <v>2.9365377138945252</v>
      </c>
      <c r="F151">
        <f t="shared" si="14"/>
        <v>8.762941486768124</v>
      </c>
      <c r="G151">
        <f t="shared" si="15"/>
        <v>-0.9509772426919488</v>
      </c>
    </row>
    <row r="152" spans="1:7" ht="12.75">
      <c r="A152">
        <f t="shared" si="16"/>
        <v>1.6080000000000012</v>
      </c>
      <c r="B152">
        <f t="shared" si="17"/>
        <v>-0.9566103438473509</v>
      </c>
      <c r="C152">
        <f t="shared" si="18"/>
        <v>0.13802270885950926</v>
      </c>
      <c r="D152">
        <f t="shared" si="19"/>
        <v>-0.6888980219733836</v>
      </c>
      <c r="E152">
        <f t="shared" si="20"/>
        <v>2.9218621658211372</v>
      </c>
      <c r="F152">
        <f t="shared" si="14"/>
        <v>8.476130005849102</v>
      </c>
      <c r="G152">
        <f t="shared" si="15"/>
        <v>-1.2229623394489924</v>
      </c>
    </row>
    <row r="153" spans="1:7" ht="12.75">
      <c r="A153">
        <f t="shared" si="16"/>
        <v>1.6200000000000012</v>
      </c>
      <c r="B153">
        <f t="shared" si="17"/>
        <v>-0.9648771201110314</v>
      </c>
      <c r="C153">
        <f t="shared" si="18"/>
        <v>0.1730850548493629</v>
      </c>
      <c r="D153">
        <f t="shared" si="19"/>
        <v>-0.5905660910206282</v>
      </c>
      <c r="E153">
        <f t="shared" si="20"/>
        <v>2.9042228340268017</v>
      </c>
      <c r="F153">
        <f t="shared" si="14"/>
        <v>8.19432757939628</v>
      </c>
      <c r="G153">
        <f t="shared" si="15"/>
        <v>-1.4699443161946282</v>
      </c>
    </row>
    <row r="154" spans="1:7" ht="12.75">
      <c r="A154">
        <f t="shared" si="16"/>
        <v>1.6320000000000012</v>
      </c>
      <c r="B154">
        <f t="shared" si="17"/>
        <v>-0.971963913203279</v>
      </c>
      <c r="C154">
        <f t="shared" si="18"/>
        <v>0.20793572885768452</v>
      </c>
      <c r="D154">
        <f t="shared" si="19"/>
        <v>-0.49554539883588977</v>
      </c>
      <c r="E154">
        <f t="shared" si="20"/>
        <v>2.8838947162668753</v>
      </c>
      <c r="F154">
        <f t="shared" si="14"/>
        <v>7.9183910153948665</v>
      </c>
      <c r="G154">
        <f t="shared" si="15"/>
        <v>-1.694009813327211</v>
      </c>
    </row>
    <row r="155" spans="1:7" ht="12.75">
      <c r="A155">
        <f t="shared" si="16"/>
        <v>1.6440000000000012</v>
      </c>
      <c r="B155">
        <f t="shared" si="17"/>
        <v>-0.9779104579893096</v>
      </c>
      <c r="C155">
        <f t="shared" si="18"/>
        <v>0.24254246545288702</v>
      </c>
      <c r="D155">
        <f t="shared" si="19"/>
        <v>-0.40375776709681205</v>
      </c>
      <c r="E155">
        <f t="shared" si="20"/>
        <v>2.8611294433135095</v>
      </c>
      <c r="F155">
        <f t="shared" si="14"/>
        <v>7.648969311589811</v>
      </c>
      <c r="G155">
        <f t="shared" si="15"/>
        <v>-1.8971060794471486</v>
      </c>
    </row>
    <row r="156" spans="1:7" ht="12.75">
      <c r="A156">
        <f t="shared" si="16"/>
        <v>1.6560000000000012</v>
      </c>
      <c r="B156">
        <f t="shared" si="17"/>
        <v>-0.9827555511944714</v>
      </c>
      <c r="C156">
        <f t="shared" si="18"/>
        <v>0.2768760187726491</v>
      </c>
      <c r="D156">
        <f t="shared" si="19"/>
        <v>-0.3151193201836809</v>
      </c>
      <c r="E156">
        <f t="shared" si="20"/>
        <v>2.83615694607178</v>
      </c>
      <c r="F156">
        <f t="shared" si="14"/>
        <v>7.38653724276093</v>
      </c>
      <c r="G156">
        <f t="shared" si="15"/>
        <v>-2.081041436810815</v>
      </c>
    </row>
    <row r="157" spans="1:7" ht="12.75">
      <c r="A157">
        <f t="shared" si="16"/>
        <v>1.6680000000000013</v>
      </c>
      <c r="B157">
        <f t="shared" si="17"/>
        <v>-0.9865369830366756</v>
      </c>
      <c r="C157">
        <f t="shared" si="18"/>
        <v>0.31090990212551045</v>
      </c>
      <c r="D157">
        <f t="shared" si="19"/>
        <v>-0.22954222682050524</v>
      </c>
      <c r="E157">
        <f t="shared" si="20"/>
        <v>2.8091870846482054</v>
      </c>
      <c r="F157">
        <f t="shared" si="14"/>
        <v>7.1314244469313035</v>
      </c>
      <c r="G157">
        <f t="shared" si="15"/>
        <v>-2.2474884519645584</v>
      </c>
    </row>
    <row r="158" spans="1:7" ht="12.75">
      <c r="A158">
        <f t="shared" si="16"/>
        <v>1.6800000000000013</v>
      </c>
      <c r="B158">
        <f t="shared" si="17"/>
        <v>-0.9892914897585217</v>
      </c>
      <c r="C158">
        <f t="shared" si="18"/>
        <v>0.3446201471412889</v>
      </c>
      <c r="D158">
        <f t="shared" si="19"/>
        <v>-0.14693614142595895</v>
      </c>
      <c r="E158">
        <f t="shared" si="20"/>
        <v>2.7804112166677952</v>
      </c>
      <c r="F158">
        <f t="shared" si="14"/>
        <v>6.883840449545523</v>
      </c>
      <c r="G158">
        <f t="shared" si="15"/>
        <v>-2.3979889983675053</v>
      </c>
    </row>
    <row r="159" spans="1:7" ht="12.75">
      <c r="A159">
        <f t="shared" si="16"/>
        <v>1.6920000000000013</v>
      </c>
      <c r="B159">
        <f t="shared" si="17"/>
        <v>-0.9910547234556332</v>
      </c>
      <c r="C159">
        <f t="shared" si="18"/>
        <v>0.37798508174130246</v>
      </c>
      <c r="D159">
        <f t="shared" si="19"/>
        <v>-0.06720938859107212</v>
      </c>
      <c r="E159">
        <f t="shared" si="20"/>
        <v>2.750003689743161</v>
      </c>
      <c r="F159">
        <f t="shared" si="14"/>
        <v>6.643896069573903</v>
      </c>
      <c r="G159">
        <f t="shared" si="15"/>
        <v>-2.5339605770528713</v>
      </c>
    </row>
    <row r="160" spans="1:7" ht="12.75">
      <c r="A160">
        <f t="shared" si="16"/>
        <v>1.7040000000000013</v>
      </c>
      <c r="B160">
        <f t="shared" si="17"/>
        <v>-0.991861236118726</v>
      </c>
      <c r="C160">
        <f t="shared" si="18"/>
        <v>0.4109851260182204</v>
      </c>
      <c r="D160">
        <f t="shared" si="19"/>
        <v>0.009730071049934091</v>
      </c>
      <c r="E160">
        <f t="shared" si="20"/>
        <v>2.718123248845935</v>
      </c>
      <c r="F160">
        <f t="shared" si="14"/>
        <v>6.411621636750517</v>
      </c>
      <c r="G160">
        <f t="shared" si="15"/>
        <v>-2.6567034081021794</v>
      </c>
    </row>
    <row r="161" spans="1:7" ht="12.75">
      <c r="A161">
        <f t="shared" si="16"/>
        <v>1.7160000000000013</v>
      </c>
      <c r="B161">
        <f t="shared" si="17"/>
        <v>-0.9917444752661267</v>
      </c>
      <c r="C161">
        <f t="shared" si="18"/>
        <v>0.44360260500437165</v>
      </c>
      <c r="D161">
        <f t="shared" si="19"/>
        <v>0.08397386011813678</v>
      </c>
      <c r="E161">
        <f t="shared" si="20"/>
        <v>2.6849143537550777</v>
      </c>
      <c r="F161">
        <f t="shared" si="14"/>
        <v>6.186982422350224</v>
      </c>
      <c r="G161">
        <f t="shared" si="15"/>
        <v>-2.767407924238081</v>
      </c>
    </row>
    <row r="162" spans="1:7" ht="12.75">
      <c r="A162">
        <f t="shared" si="16"/>
        <v>1.7280000000000013</v>
      </c>
      <c r="B162">
        <f t="shared" si="17"/>
        <v>-0.9907367889447091</v>
      </c>
      <c r="C162">
        <f t="shared" si="18"/>
        <v>0.4758215772494326</v>
      </c>
      <c r="D162">
        <f t="shared" si="19"/>
        <v>0.15561255994798992</v>
      </c>
      <c r="E162">
        <f t="shared" si="20"/>
        <v>2.6505084050454837</v>
      </c>
      <c r="F162">
        <f t="shared" si="14"/>
        <v>5.969891652487762</v>
      </c>
      <c r="G162">
        <f t="shared" si="15"/>
        <v>-2.8671623924661556</v>
      </c>
    </row>
    <row r="163" spans="1:7" ht="12.75">
      <c r="A163">
        <f t="shared" si="16"/>
        <v>1.7400000000000013</v>
      </c>
      <c r="B163">
        <f t="shared" si="17"/>
        <v>-0.9888694382253332</v>
      </c>
      <c r="C163">
        <f t="shared" si="18"/>
        <v>0.5076276781099784</v>
      </c>
      <c r="D163">
        <f t="shared" si="19"/>
        <v>0.22473521718785383</v>
      </c>
      <c r="E163">
        <f t="shared" si="20"/>
        <v>2.615024879472648</v>
      </c>
      <c r="F163">
        <f t="shared" si="14"/>
        <v>5.760221436655325</v>
      </c>
      <c r="G163">
        <f t="shared" si="15"/>
        <v>-2.9569604644029512</v>
      </c>
    </row>
    <row r="164" spans="1:7" ht="12.75">
      <c r="A164">
        <f t="shared" si="16"/>
        <v>1.7520000000000013</v>
      </c>
      <c r="B164">
        <f t="shared" si="17"/>
        <v>-0.986172615619079</v>
      </c>
      <c r="C164">
        <f t="shared" si="18"/>
        <v>0.5390079766636502</v>
      </c>
      <c r="D164">
        <f t="shared" si="19"/>
        <v>0.29142896007950464</v>
      </c>
      <c r="E164">
        <f t="shared" si="20"/>
        <v>2.5785723773013243</v>
      </c>
      <c r="F164">
        <f t="shared" si="14"/>
        <v>5.557811907637567</v>
      </c>
      <c r="G164">
        <f t="shared" si="15"/>
        <v>-3.037708514276971</v>
      </c>
    </row>
    <row r="165" spans="1:7" ht="12.75">
      <c r="A165">
        <f t="shared" si="16"/>
        <v>1.7640000000000013</v>
      </c>
      <c r="B165">
        <f t="shared" si="17"/>
        <v>-0.9826754680981249</v>
      </c>
      <c r="C165">
        <f t="shared" si="18"/>
        <v>0.569950845191266</v>
      </c>
      <c r="D165">
        <f t="shared" si="19"/>
        <v>0.3557787060836858</v>
      </c>
      <c r="E165">
        <f t="shared" si="20"/>
        <v>2.5412495852773107</v>
      </c>
      <c r="F165">
        <f t="shared" si="14"/>
        <v>5.362478833681764</v>
      </c>
      <c r="G165">
        <f t="shared" si="15"/>
        <v>-3.110232668667785</v>
      </c>
    </row>
    <row r="166" spans="1:7" ht="12.75">
      <c r="A166">
        <f t="shared" si="16"/>
        <v>1.7760000000000014</v>
      </c>
      <c r="B166">
        <f t="shared" si="17"/>
        <v>-0.9784061236251207</v>
      </c>
      <c r="C166">
        <f t="shared" si="18"/>
        <v>0.6004458402145938</v>
      </c>
      <c r="D166">
        <f t="shared" si="19"/>
        <v>0.4178669452536688</v>
      </c>
      <c r="E166">
        <f t="shared" si="20"/>
        <v>2.50314615967963</v>
      </c>
      <c r="F166">
        <f t="shared" si="14"/>
        <v>5.174019930831917</v>
      </c>
      <c r="G166">
        <f t="shared" si="15"/>
        <v>-3.1752854664734027</v>
      </c>
    </row>
    <row r="167" spans="1:7" ht="12.75">
      <c r="A167">
        <f t="shared" si="16"/>
        <v>1.7880000000000014</v>
      </c>
      <c r="B167">
        <f t="shared" si="17"/>
        <v>-0.9733917202820767</v>
      </c>
      <c r="C167">
        <f t="shared" si="18"/>
        <v>0.6304835941307494</v>
      </c>
      <c r="D167">
        <f t="shared" si="19"/>
        <v>0.47777358613182125</v>
      </c>
      <c r="E167">
        <f t="shared" si="20"/>
        <v>2.4643435343170346</v>
      </c>
      <c r="F167">
        <f t="shared" si="14"/>
        <v>4.9922200731793716</v>
      </c>
      <c r="G167">
        <f t="shared" si="15"/>
        <v>-3.2335521135496132</v>
      </c>
    </row>
    <row r="168" spans="1:7" ht="12.75">
      <c r="A168">
        <f t="shared" si="16"/>
        <v>1.8000000000000014</v>
      </c>
      <c r="B168">
        <f t="shared" si="17"/>
        <v>-0.9676584372484948</v>
      </c>
      <c r="C168">
        <f t="shared" si="18"/>
        <v>0.6600557165425538</v>
      </c>
      <c r="D168">
        <f t="shared" si="19"/>
        <v>0.5355758529916061</v>
      </c>
      <c r="E168">
        <f t="shared" si="20"/>
        <v>2.4249156585281297</v>
      </c>
      <c r="F168">
        <f t="shared" si="14"/>
        <v>4.8168555716487464</v>
      </c>
      <c r="G168">
        <f t="shared" si="15"/>
        <v>-3.285656315742057</v>
      </c>
    </row>
    <row r="169" spans="1:7" ht="12.75">
      <c r="A169">
        <f t="shared" si="16"/>
        <v>1.8120000000000014</v>
      </c>
      <c r="B169">
        <f t="shared" si="17"/>
        <v>-0.9612315270125955</v>
      </c>
      <c r="C169">
        <f t="shared" si="18"/>
        <v>0.6891547044448914</v>
      </c>
      <c r="D169">
        <f t="shared" si="19"/>
        <v>0.5913482250055745</v>
      </c>
      <c r="E169">
        <f t="shared" si="20"/>
        <v>2.384929670271033</v>
      </c>
      <c r="F169">
        <f t="shared" si="14"/>
        <v>4.647697667830699</v>
      </c>
      <c r="G169">
        <f t="shared" si="15"/>
        <v>-3.332165688091404</v>
      </c>
    </row>
    <row r="170" spans="1:7" ht="12.75">
      <c r="A170">
        <f t="shared" si="16"/>
        <v>1.8240000000000014</v>
      </c>
      <c r="B170">
        <f t="shared" si="17"/>
        <v>-0.9541353483125287</v>
      </c>
      <c r="C170">
        <f t="shared" si="18"/>
        <v>0.7177738604881437</v>
      </c>
      <c r="D170">
        <f t="shared" si="19"/>
        <v>0.6451624094235824</v>
      </c>
      <c r="E170">
        <f t="shared" si="20"/>
        <v>2.3444465092949214</v>
      </c>
      <c r="F170">
        <f t="shared" si="14"/>
        <v>4.484515368167329</v>
      </c>
      <c r="G170">
        <f t="shared" si="15"/>
        <v>-3.373596748009305</v>
      </c>
    </row>
    <row r="171" spans="1:7" ht="12.75">
      <c r="A171">
        <f t="shared" si="16"/>
        <v>1.8360000000000014</v>
      </c>
      <c r="B171">
        <f t="shared" si="17"/>
        <v>-0.9463933993994457</v>
      </c>
      <c r="C171">
        <f t="shared" si="18"/>
        <v>0.7459072185996828</v>
      </c>
      <c r="D171">
        <f t="shared" si="19"/>
        <v>0.6970873421270769</v>
      </c>
      <c r="E171">
        <f t="shared" si="20"/>
        <v>2.3035214752092896</v>
      </c>
      <c r="F171">
        <f t="shared" si="14"/>
        <v>4.327077725291209</v>
      </c>
      <c r="G171">
        <f t="shared" si="15"/>
        <v>-3.410419507135986</v>
      </c>
    </row>
    <row r="172" spans="1:7" ht="12.75">
      <c r="A172">
        <f t="shared" si="16"/>
        <v>1.8480000000000014</v>
      </c>
      <c r="B172">
        <f t="shared" si="17"/>
        <v>-0.9380283512939207</v>
      </c>
      <c r="C172">
        <f t="shared" si="18"/>
        <v>0.7735494763021943</v>
      </c>
      <c r="D172">
        <f t="shared" si="19"/>
        <v>0.7471892100143863</v>
      </c>
      <c r="E172">
        <f t="shared" si="20"/>
        <v>2.262204735035574</v>
      </c>
      <c r="F172">
        <f t="shared" si="14"/>
        <v>4.175155657275783</v>
      </c>
      <c r="G172">
        <f t="shared" si="15"/>
        <v>-3.4430616811429813</v>
      </c>
    </row>
    <row r="173" spans="1:7" ht="12.75">
      <c r="A173">
        <f t="shared" si="16"/>
        <v>1.8600000000000014</v>
      </c>
      <c r="B173">
        <f t="shared" si="17"/>
        <v>-0.9290620807737481</v>
      </c>
      <c r="C173">
        <f t="shared" si="18"/>
        <v>0.8006959331226212</v>
      </c>
      <c r="D173">
        <f t="shared" si="19"/>
        <v>0.7955314905950198</v>
      </c>
      <c r="E173">
        <f t="shared" si="20"/>
        <v>2.220541784561318</v>
      </c>
      <c r="F173">
        <f t="shared" si="14"/>
        <v>4.02852338171946</v>
      </c>
      <c r="G173">
        <f t="shared" si="15"/>
        <v>-3.471912539521337</v>
      </c>
    </row>
    <row r="174" spans="1:7" ht="12.75">
      <c r="A174">
        <f t="shared" si="16"/>
        <v>1.8720000000000014</v>
      </c>
      <c r="B174">
        <f t="shared" si="17"/>
        <v>-0.9195157028866079</v>
      </c>
      <c r="C174">
        <f t="shared" si="18"/>
        <v>0.827342434537357</v>
      </c>
      <c r="D174">
        <f t="shared" si="19"/>
        <v>0.8421750049515089</v>
      </c>
      <c r="E174">
        <f t="shared" si="20"/>
        <v>2.1785738675350714</v>
      </c>
      <c r="F174">
        <f t="shared" si="14"/>
        <v>3.886959529707419</v>
      </c>
      <c r="G174">
        <f t="shared" si="15"/>
        <v>-3.4973264188538664</v>
      </c>
    </row>
    <row r="175" spans="1:7" ht="12.75">
      <c r="A175">
        <f t="shared" si="16"/>
        <v>1.8840000000000015</v>
      </c>
      <c r="B175">
        <f t="shared" si="17"/>
        <v>-0.9094096028271897</v>
      </c>
      <c r="C175">
        <f t="shared" si="18"/>
        <v>0.8534853209477778</v>
      </c>
      <c r="D175">
        <f t="shared" si="19"/>
        <v>0.8871779808859213</v>
      </c>
      <c r="E175">
        <f t="shared" si="20"/>
        <v>2.1363383564522995</v>
      </c>
      <c r="F175">
        <f t="shared" si="14"/>
        <v>3.7502479945343667</v>
      </c>
      <c r="G175">
        <f t="shared" si="15"/>
        <v>-3.5196259235643366</v>
      </c>
    </row>
    <row r="176" spans="1:7" ht="12.75">
      <c r="A176">
        <f t="shared" si="16"/>
        <v>1.8960000000000015</v>
      </c>
      <c r="B176">
        <f t="shared" si="17"/>
        <v>-0.8987634670565587</v>
      </c>
      <c r="C176">
        <f t="shared" si="18"/>
        <v>0.8791213812252054</v>
      </c>
      <c r="D176">
        <f t="shared" si="19"/>
        <v>0.9305961236228091</v>
      </c>
      <c r="E176">
        <f t="shared" si="20"/>
        <v>2.0938690983970165</v>
      </c>
      <c r="F176">
        <f t="shared" si="14"/>
        <v>3.6181785614073148</v>
      </c>
      <c r="G176">
        <f t="shared" si="15"/>
        <v>-3.5391048379402563</v>
      </c>
    </row>
    <row r="177" spans="1:7" ht="12.75">
      <c r="A177">
        <f t="shared" si="16"/>
        <v>1.9080000000000015</v>
      </c>
      <c r="B177">
        <f t="shared" si="17"/>
        <v>-0.887596313573085</v>
      </c>
      <c r="C177">
        <f t="shared" si="18"/>
        <v>0.9042478104059697</v>
      </c>
      <c r="D177">
        <f t="shared" si="19"/>
        <v>0.972482691906553</v>
      </c>
      <c r="E177">
        <f t="shared" si="20"/>
        <v>2.051196729126437</v>
      </c>
      <c r="F177">
        <f t="shared" si="14"/>
        <v>3.4905473569786616</v>
      </c>
      <c r="G177">
        <f t="shared" si="15"/>
        <v>-3.5560307725482763</v>
      </c>
    </row>
    <row r="178" spans="1:7" ht="12.75">
      <c r="A178">
        <f t="shared" si="16"/>
        <v>1.9200000000000015</v>
      </c>
      <c r="B178">
        <f t="shared" si="17"/>
        <v>-0.8759265212702063</v>
      </c>
      <c r="C178">
        <f t="shared" si="18"/>
        <v>0.928862171155487</v>
      </c>
      <c r="D178">
        <f t="shared" si="19"/>
        <v>1.0128885777222412</v>
      </c>
      <c r="E178">
        <f t="shared" si="20"/>
        <v>2.0083489583205076</v>
      </c>
      <c r="F178">
        <f t="shared" si="14"/>
        <v>3.3671571513073384</v>
      </c>
      <c r="G178">
        <f t="shared" si="15"/>
        <v>-3.5706475671607705</v>
      </c>
    </row>
    <row r="179" spans="1:7" ht="12.75">
      <c r="A179">
        <f t="shared" si="16"/>
        <v>1.9320000000000015</v>
      </c>
      <c r="B179">
        <f t="shared" si="17"/>
        <v>-0.8637718583375394</v>
      </c>
      <c r="C179">
        <f t="shared" si="18"/>
        <v>0.9529623586553331</v>
      </c>
      <c r="D179">
        <f t="shared" si="19"/>
        <v>1.0518623881968479</v>
      </c>
      <c r="E179">
        <f t="shared" si="20"/>
        <v>1.9653508286672103</v>
      </c>
      <c r="F179">
        <f t="shared" si="14"/>
        <v>3.2478175395505504</v>
      </c>
      <c r="G179">
        <f t="shared" si="15"/>
        <v>-3.583177471108105</v>
      </c>
    </row>
    <row r="180" spans="1:7" ht="12.75">
      <c r="A180">
        <f t="shared" si="16"/>
        <v>1.9440000000000015</v>
      </c>
      <c r="B180">
        <f t="shared" si="17"/>
        <v>-0.8511495096791772</v>
      </c>
      <c r="C180">
        <f t="shared" si="18"/>
        <v>0.9765465685993396</v>
      </c>
      <c r="D180">
        <f t="shared" si="19"/>
        <v>1.0894505285113925</v>
      </c>
      <c r="E180">
        <f t="shared" si="20"/>
        <v>1.9222249512193872</v>
      </c>
      <c r="F180">
        <f t="shared" si="14"/>
        <v>3.132345026212046</v>
      </c>
      <c r="G180">
        <f t="shared" si="15"/>
        <v>-3.5938231206519315</v>
      </c>
    </row>
    <row r="181" spans="1:7" ht="12.75">
      <c r="A181">
        <f t="shared" si="16"/>
        <v>1.9560000000000015</v>
      </c>
      <c r="B181">
        <f t="shared" si="17"/>
        <v>-0.8380761033370405</v>
      </c>
      <c r="C181">
        <f t="shared" si="18"/>
        <v>0.9996132680139723</v>
      </c>
      <c r="D181">
        <f t="shared" si="19"/>
        <v>1.1256972848833209</v>
      </c>
      <c r="E181">
        <f t="shared" si="20"/>
        <v>1.878991719240121</v>
      </c>
      <c r="F181">
        <f t="shared" si="14"/>
        <v>3.0205630309940346</v>
      </c>
      <c r="G181">
        <f t="shared" si="15"/>
        <v>-3.602769331605506</v>
      </c>
    </row>
    <row r="182" spans="1:7" ht="12.75">
      <c r="A182">
        <f t="shared" si="16"/>
        <v>1.9680000000000015</v>
      </c>
      <c r="B182">
        <f t="shared" si="17"/>
        <v>-0.8245677359184407</v>
      </c>
      <c r="C182">
        <f t="shared" si="18"/>
        <v>1.0221611686448537</v>
      </c>
      <c r="D182">
        <f t="shared" si="19"/>
        <v>1.1606449068686935</v>
      </c>
      <c r="E182">
        <f t="shared" si="20"/>
        <v>1.8356695025514724</v>
      </c>
      <c r="F182">
        <f t="shared" si="14"/>
        <v>2.9123018321143848</v>
      </c>
      <c r="G182">
        <f t="shared" si="15"/>
        <v>-3.6101847240540494</v>
      </c>
    </row>
    <row r="183" spans="1:7" ht="12.75">
      <c r="A183">
        <f t="shared" si="16"/>
        <v>1.9800000000000015</v>
      </c>
      <c r="B183">
        <f t="shared" si="17"/>
        <v>-0.8106399970360164</v>
      </c>
      <c r="C183">
        <f t="shared" si="18"/>
        <v>1.0441892026754713</v>
      </c>
      <c r="D183">
        <f t="shared" si="19"/>
        <v>1.1943336883919216</v>
      </c>
      <c r="E183">
        <f t="shared" si="20"/>
        <v>1.7922748242152582</v>
      </c>
      <c r="F183">
        <f t="shared" si="14"/>
        <v>2.8073984602689968</v>
      </c>
      <c r="G183">
        <f t="shared" si="15"/>
        <v>-3.6162231946845154</v>
      </c>
    </row>
    <row r="184" spans="1:7" ht="12.75">
      <c r="A184">
        <f t="shared" si="16"/>
        <v>1.9920000000000015</v>
      </c>
      <c r="B184">
        <f t="shared" si="17"/>
        <v>-0.7963079927753134</v>
      </c>
      <c r="C184">
        <f t="shared" si="18"/>
        <v>1.0656965005660544</v>
      </c>
      <c r="D184">
        <f t="shared" si="19"/>
        <v>1.2268020470418903</v>
      </c>
      <c r="E184">
        <f t="shared" si="20"/>
        <v>1.7488225212039554</v>
      </c>
      <c r="F184">
        <f t="shared" si="14"/>
        <v>2.705696554164061</v>
      </c>
      <c r="G184">
        <f t="shared" si="15"/>
        <v>-3.621025250941902</v>
      </c>
    </row>
    <row r="185" spans="1:7" ht="12.75">
      <c r="A185">
        <f t="shared" si="16"/>
        <v>2.0040000000000013</v>
      </c>
      <c r="B185">
        <f t="shared" si="17"/>
        <v>-0.7815863682108107</v>
      </c>
      <c r="C185">
        <f t="shared" si="18"/>
        <v>1.0866823708205018</v>
      </c>
      <c r="D185">
        <f t="shared" si="19"/>
        <v>1.2580866012816758</v>
      </c>
      <c r="E185">
        <f t="shared" si="20"/>
        <v>1.7053258905639197</v>
      </c>
      <c r="F185">
        <f t="shared" si="14"/>
        <v>2.607046186648784</v>
      </c>
      <c r="G185">
        <f t="shared" si="15"/>
        <v>-3.624719220002976</v>
      </c>
    </row>
    <row r="186" spans="1:7" ht="12.75">
      <c r="A186">
        <f t="shared" si="16"/>
        <v>2.0160000000000013</v>
      </c>
      <c r="B186">
        <f t="shared" si="17"/>
        <v>-0.7664893289954307</v>
      </c>
      <c r="C186">
        <f t="shared" si="18"/>
        <v>1.1071462815072688</v>
      </c>
      <c r="D186">
        <f t="shared" si="19"/>
        <v>1.2882222453083554</v>
      </c>
      <c r="E186">
        <f t="shared" si="20"/>
        <v>1.661796822431043</v>
      </c>
      <c r="F186">
        <f t="shared" si="14"/>
        <v>2.511303668889959</v>
      </c>
      <c r="G186">
        <f t="shared" si="15"/>
        <v>-3.627422344406382</v>
      </c>
    </row>
    <row r="187" spans="1:7" ht="12.75">
      <c r="A187">
        <f t="shared" si="16"/>
        <v>2.0280000000000014</v>
      </c>
      <c r="B187">
        <f t="shared" si="17"/>
        <v>-0.7510306620517304</v>
      </c>
      <c r="C187">
        <f t="shared" si="18"/>
        <v>1.1270878433764413</v>
      </c>
      <c r="D187">
        <f t="shared" si="19"/>
        <v>1.3172422213727313</v>
      </c>
      <c r="E187">
        <f t="shared" si="20"/>
        <v>1.6182459211297853</v>
      </c>
      <c r="F187">
        <f t="shared" si="14"/>
        <v>2.418331338697983</v>
      </c>
      <c r="G187">
        <f t="shared" si="15"/>
        <v>-3.629241775104822</v>
      </c>
    </row>
    <row r="188" spans="1:7" ht="12.75">
      <c r="A188">
        <f t="shared" si="16"/>
        <v>2.0400000000000014</v>
      </c>
      <c r="B188">
        <f t="shared" si="17"/>
        <v>-0.7352237553952576</v>
      </c>
      <c r="C188">
        <f t="shared" si="18"/>
        <v>1.1465067944299987</v>
      </c>
      <c r="D188">
        <f t="shared" si="19"/>
        <v>1.3451781894287211</v>
      </c>
      <c r="E188">
        <f t="shared" si="20"/>
        <v>1.5746826154692481</v>
      </c>
      <c r="F188">
        <f t="shared" si="14"/>
        <v>2.3279973379991468</v>
      </c>
      <c r="G188">
        <f t="shared" si="15"/>
        <v>-3.6302754717114354</v>
      </c>
    </row>
    <row r="189" spans="1:7" ht="12.75">
      <c r="A189">
        <f t="shared" si="16"/>
        <v>2.0520000000000014</v>
      </c>
      <c r="B189">
        <f t="shared" si="17"/>
        <v>-0.7190816171221129</v>
      </c>
      <c r="C189">
        <f t="shared" si="18"/>
        <v>1.1654029858156296</v>
      </c>
      <c r="D189">
        <f t="shared" si="19"/>
        <v>1.372060294030926</v>
      </c>
      <c r="E189">
        <f t="shared" si="20"/>
        <v>1.5311152592436788</v>
      </c>
      <c r="F189">
        <f t="shared" si="14"/>
        <v>2.2401753835170717</v>
      </c>
      <c r="G189">
        <f t="shared" si="15"/>
        <v>-3.6306130187974524</v>
      </c>
    </row>
    <row r="190" spans="1:7" ht="12.75">
      <c r="A190">
        <f t="shared" si="16"/>
        <v>2.0640000000000014</v>
      </c>
      <c r="B190">
        <f t="shared" si="17"/>
        <v>-0.7026168935937418</v>
      </c>
      <c r="C190">
        <f t="shared" si="18"/>
        <v>1.1837763689265537</v>
      </c>
      <c r="D190">
        <f t="shared" si="19"/>
        <v>1.397917228438304</v>
      </c>
      <c r="E190">
        <f t="shared" si="20"/>
        <v>1.4875512228485677</v>
      </c>
      <c r="F190">
        <f t="shared" si="14"/>
        <v>2.154744533948142</v>
      </c>
      <c r="G190">
        <f t="shared" si="15"/>
        <v>-3.630336366259256</v>
      </c>
    </row>
    <row r="191" spans="1:7" ht="12.75">
      <c r="A191">
        <f t="shared" si="16"/>
        <v>2.0760000000000014</v>
      </c>
      <c r="B191">
        <f t="shared" si="17"/>
        <v>-0.6858418868524822</v>
      </c>
      <c r="C191">
        <f t="shared" si="18"/>
        <v>1.2016269836007365</v>
      </c>
      <c r="D191">
        <f t="shared" si="19"/>
        <v>1.4227762959135093</v>
      </c>
      <c r="E191">
        <f t="shared" si="20"/>
        <v>1.4439969768364935</v>
      </c>
      <c r="F191">
        <f t="shared" si="14"/>
        <v>2.0715889562671084</v>
      </c>
      <c r="G191">
        <f t="shared" si="15"/>
        <v>-3.629520501006178</v>
      </c>
    </row>
    <row r="192" spans="1:7" ht="12.75">
      <c r="A192">
        <f t="shared" si="16"/>
        <v>2.0880000000000014</v>
      </c>
      <c r="B192">
        <f t="shared" si="17"/>
        <v>-0.66876857130152</v>
      </c>
      <c r="C192">
        <f t="shared" si="18"/>
        <v>1.2189549473227743</v>
      </c>
      <c r="D192">
        <f t="shared" si="19"/>
        <v>1.4466634682326203</v>
      </c>
      <c r="E192">
        <f t="shared" si="20"/>
        <v>1.4004581681582309</v>
      </c>
      <c r="F192">
        <f t="shared" si="14"/>
        <v>1.9905976932592435</v>
      </c>
      <c r="G192">
        <f t="shared" si="15"/>
        <v>-3.628234056521882</v>
      </c>
    </row>
    <row r="193" spans="1:7" ht="12.75">
      <c r="A193">
        <f t="shared" si="16"/>
        <v>2.1000000000000014</v>
      </c>
      <c r="B193">
        <f t="shared" si="17"/>
        <v>-0.6514086096827285</v>
      </c>
      <c r="C193">
        <f t="shared" si="18"/>
        <v>1.2357604453406732</v>
      </c>
      <c r="D193">
        <f t="shared" si="19"/>
        <v>1.4696034414397434</v>
      </c>
      <c r="E193">
        <f t="shared" si="20"/>
        <v>1.3569396897636257</v>
      </c>
      <c r="F193">
        <f t="shared" si="14"/>
        <v>1.9116644339269324</v>
      </c>
      <c r="G193">
        <f t="shared" si="15"/>
        <v>-3.626539866217104</v>
      </c>
    </row>
    <row r="194" spans="1:7" ht="12.75">
      <c r="A194">
        <f t="shared" si="16"/>
        <v>2.1120000000000014</v>
      </c>
      <c r="B194">
        <f t="shared" si="17"/>
        <v>-0.6337733683854516</v>
      </c>
      <c r="C194">
        <f t="shared" si="18"/>
        <v>1.2520437216178366</v>
      </c>
      <c r="D194">
        <f t="shared" si="19"/>
        <v>1.4916196888963051</v>
      </c>
      <c r="E194">
        <f t="shared" si="20"/>
        <v>1.3134457441726397</v>
      </c>
      <c r="F194">
        <f t="shared" si="14"/>
        <v>1.8346872880468086</v>
      </c>
      <c r="G194">
        <f t="shared" si="15"/>
        <v>-3.624495465915498</v>
      </c>
    </row>
    <row r="195" spans="1:7" ht="12.75">
      <c r="A195">
        <f t="shared" si="16"/>
        <v>2.1240000000000014</v>
      </c>
      <c r="B195">
        <f t="shared" si="17"/>
        <v>-0.615873932118696</v>
      </c>
      <c r="C195">
        <f t="shared" si="18"/>
        <v>1.2678050705479083</v>
      </c>
      <c r="D195">
        <f t="shared" si="19"/>
        <v>1.5127345116864575</v>
      </c>
      <c r="E195">
        <f t="shared" si="20"/>
        <v>1.2699799015691307</v>
      </c>
      <c r="F195">
        <f t="shared" si="14"/>
        <v>1.7595685658460178</v>
      </c>
      <c r="G195">
        <f t="shared" si="15"/>
        <v>-3.6221535502924276</v>
      </c>
    </row>
    <row r="196" spans="1:7" ht="12.75">
      <c r="A196">
        <f t="shared" si="16"/>
        <v>2.1360000000000015</v>
      </c>
      <c r="B196">
        <f t="shared" si="17"/>
        <v>-0.5977211179784585</v>
      </c>
      <c r="C196">
        <f t="shared" si="18"/>
        <v>1.2830448293667378</v>
      </c>
      <c r="D196">
        <f t="shared" si="19"/>
        <v>1.5329690864486087</v>
      </c>
      <c r="E196">
        <f t="shared" si="20"/>
        <v>1.2265451529177562</v>
      </c>
      <c r="F196">
        <f t="shared" si="14"/>
        <v>1.6862145635126053</v>
      </c>
      <c r="G196">
        <f t="shared" si="15"/>
        <v>-3.619562387614536</v>
      </c>
    </row>
    <row r="197" spans="1:7" ht="12.75">
      <c r="A197">
        <f t="shared" si="16"/>
        <v>2.1480000000000015</v>
      </c>
      <c r="B197">
        <f t="shared" si="17"/>
        <v>-0.5793254889410752</v>
      </c>
      <c r="C197">
        <f t="shared" si="18"/>
        <v>1.297763371201751</v>
      </c>
      <c r="D197">
        <f t="shared" si="19"/>
        <v>1.5523435107091665</v>
      </c>
      <c r="E197">
        <f t="shared" si="20"/>
        <v>1.1831439585573407</v>
      </c>
      <c r="F197">
        <f t="shared" si="14"/>
        <v>1.6145353550464756</v>
      </c>
      <c r="G197">
        <f t="shared" si="15"/>
        <v>-3.616766196701294</v>
      </c>
    </row>
    <row r="198" spans="1:7" ht="12.75">
      <c r="A198">
        <f t="shared" si="16"/>
        <v>2.1600000000000015</v>
      </c>
      <c r="B198">
        <f t="shared" si="17"/>
        <v>-0.5606973668125652</v>
      </c>
      <c r="C198">
        <f t="shared" si="18"/>
        <v>1.311961098704439</v>
      </c>
      <c r="D198">
        <f t="shared" si="19"/>
        <v>1.5708768457986053</v>
      </c>
      <c r="E198">
        <f t="shared" si="20"/>
        <v>1.1397782926816067</v>
      </c>
      <c r="F198">
        <f t="shared" si="14"/>
        <v>1.5444445907865598</v>
      </c>
      <c r="G198">
        <f t="shared" si="15"/>
        <v>-3.613805489644498</v>
      </c>
    </row>
    <row r="199" spans="1:7" ht="12.75">
      <c r="A199">
        <f t="shared" si="16"/>
        <v>2.1720000000000015</v>
      </c>
      <c r="B199">
        <f t="shared" si="17"/>
        <v>-0.5418468446629819</v>
      </c>
      <c r="C199">
        <f t="shared" si="18"/>
        <v>1.3256384382166182</v>
      </c>
      <c r="D199">
        <f t="shared" si="19"/>
        <v>1.5885871574323311</v>
      </c>
      <c r="E199">
        <f t="shared" si="20"/>
        <v>1.0964496840799185</v>
      </c>
      <c r="F199">
        <f t="shared" si="14"/>
        <v>1.475859302810494</v>
      </c>
      <c r="G199">
        <f t="shared" si="15"/>
        <v>-3.6107173834740096</v>
      </c>
    </row>
    <row r="200" spans="1:7" ht="12.75">
      <c r="A200">
        <f t="shared" si="16"/>
        <v>2.1840000000000015</v>
      </c>
      <c r="B200">
        <f t="shared" si="17"/>
        <v>-0.522783798773794</v>
      </c>
      <c r="C200">
        <f t="shared" si="18"/>
        <v>1.3387958344255773</v>
      </c>
      <c r="D200">
        <f t="shared" si="19"/>
        <v>1.605491554039812</v>
      </c>
      <c r="E200">
        <f t="shared" si="20"/>
        <v>1.0531592534761849</v>
      </c>
      <c r="F200">
        <f t="shared" si="14"/>
        <v>1.408699717290068</v>
      </c>
      <c r="G200">
        <f t="shared" si="15"/>
        <v>-3.607535883644469</v>
      </c>
    </row>
    <row r="201" spans="1:7" ht="12.75">
      <c r="A201">
        <f t="shared" si="16"/>
        <v>2.1960000000000015</v>
      </c>
      <c r="B201">
        <f t="shared" si="17"/>
        <v>-0.5035179001253163</v>
      </c>
      <c r="C201">
        <f t="shared" si="18"/>
        <v>1.3514337454672916</v>
      </c>
      <c r="D201">
        <f t="shared" si="19"/>
        <v>1.621606222925346</v>
      </c>
      <c r="E201">
        <f t="shared" si="20"/>
        <v>1.009907747772967</v>
      </c>
      <c r="F201">
        <f t="shared" si="14"/>
        <v>1.3428890737944985</v>
      </c>
      <c r="G201">
        <f t="shared" si="15"/>
        <v>-3.6042921419348244</v>
      </c>
    </row>
    <row r="202" spans="1:7" ht="12.75">
      <c r="A202">
        <f t="shared" si="16"/>
        <v>2.2080000000000015</v>
      </c>
      <c r="B202">
        <f t="shared" si="17"/>
        <v>-0.4840586254502121</v>
      </c>
      <c r="C202">
        <f t="shared" si="18"/>
        <v>1.3635526384405672</v>
      </c>
      <c r="D202">
        <f t="shared" si="19"/>
        <v>1.636946464342873</v>
      </c>
      <c r="E202">
        <f t="shared" si="20"/>
        <v>0.9666955714797967</v>
      </c>
      <c r="F202">
        <f t="shared" si="14"/>
        <v>1.2783534514605868</v>
      </c>
      <c r="G202">
        <f t="shared" si="15"/>
        <v>-3.601014691097526</v>
      </c>
    </row>
    <row r="203" spans="1:7" ht="12.75">
      <c r="A203">
        <f t="shared" si="16"/>
        <v>2.2200000000000015</v>
      </c>
      <c r="B203">
        <f t="shared" si="17"/>
        <v>-0.4644152678780976</v>
      </c>
      <c r="C203">
        <f t="shared" si="18"/>
        <v>1.3751529852983246</v>
      </c>
      <c r="D203">
        <f t="shared" si="19"/>
        <v>1.6515267235655635</v>
      </c>
      <c r="E203">
        <f t="shared" si="20"/>
        <v>0.9235228155794262</v>
      </c>
      <c r="F203">
        <f t="shared" si="14"/>
        <v>1.2150216018908753</v>
      </c>
      <c r="G203">
        <f t="shared" si="15"/>
        <v>-3.597729658364207</v>
      </c>
    </row>
    <row r="204" spans="1:7" ht="12.75">
      <c r="A204">
        <f t="shared" si="16"/>
        <v>2.2320000000000015</v>
      </c>
      <c r="B204">
        <f t="shared" si="17"/>
        <v>-0.44459694719531084</v>
      </c>
      <c r="C204">
        <f t="shared" si="18"/>
        <v>1.3862352590852778</v>
      </c>
      <c r="D204">
        <f t="shared" si="19"/>
        <v>1.6653606210287093</v>
      </c>
      <c r="E204">
        <f t="shared" si="20"/>
        <v>0.8803892840629387</v>
      </c>
      <c r="F204">
        <f t="shared" si="14"/>
        <v>1.1528247885954814</v>
      </c>
      <c r="G204">
        <f t="shared" si="15"/>
        <v>-3.594460959707289</v>
      </c>
    </row>
    <row r="205" spans="1:7" ht="12.75">
      <c r="A205">
        <f t="shared" si="16"/>
        <v>2.2440000000000015</v>
      </c>
      <c r="B205">
        <f t="shared" si="17"/>
        <v>-0.4246126197429663</v>
      </c>
      <c r="C205">
        <f t="shared" si="18"/>
        <v>1.396799930494033</v>
      </c>
      <c r="D205">
        <f t="shared" si="19"/>
        <v>1.6784609806218063</v>
      </c>
      <c r="E205">
        <f t="shared" si="20"/>
        <v>0.8372945183441016</v>
      </c>
      <c r="F205">
        <f t="shared" si="14"/>
        <v>1.0916966327580861</v>
      </c>
      <c r="G205">
        <f t="shared" si="15"/>
        <v>-3.591230476569754</v>
      </c>
    </row>
    <row r="206" spans="1:7" ht="12.75">
      <c r="A206">
        <f t="shared" si="16"/>
        <v>2.2560000000000016</v>
      </c>
      <c r="B206">
        <f t="shared" si="17"/>
        <v>-0.40447108797550463</v>
      </c>
      <c r="C206">
        <f t="shared" si="18"/>
        <v>1.4068474647141622</v>
      </c>
      <c r="D206">
        <f t="shared" si="19"/>
        <v>1.6908398562027647</v>
      </c>
      <c r="E206">
        <f t="shared" si="20"/>
        <v>0.7942378197448239</v>
      </c>
      <c r="F206">
        <f t="shared" si="14"/>
        <v>1.031572965079858</v>
      </c>
      <c r="G206">
        <f t="shared" si="15"/>
        <v>-3.588058216606474</v>
      </c>
    </row>
    <row r="207" spans="1:7" ht="12.75">
      <c r="A207">
        <f t="shared" si="16"/>
        <v>2.2680000000000016</v>
      </c>
      <c r="B207">
        <f t="shared" si="17"/>
        <v>-0.38418100970107144</v>
      </c>
      <c r="C207">
        <f t="shared" si="18"/>
        <v>1.4163783185511</v>
      </c>
      <c r="D207">
        <f t="shared" si="19"/>
        <v>1.7025085564039881</v>
      </c>
      <c r="E207">
        <f t="shared" si="20"/>
        <v>0.7512182702268885</v>
      </c>
      <c r="F207">
        <f t="shared" si="14"/>
        <v>0.9723916834352816</v>
      </c>
      <c r="G207">
        <f t="shared" si="15"/>
        <v>-3.5849624598279477</v>
      </c>
    </row>
    <row r="208" spans="1:7" ht="12.75">
      <c r="A208">
        <f t="shared" si="16"/>
        <v>2.2800000000000016</v>
      </c>
      <c r="B208">
        <f t="shared" si="17"/>
        <v>-0.3637509070242236</v>
      </c>
      <c r="C208">
        <f t="shared" si="18"/>
        <v>1.4253929377938228</v>
      </c>
      <c r="D208">
        <f t="shared" si="19"/>
        <v>1.713477667796704</v>
      </c>
      <c r="E208">
        <f t="shared" si="20"/>
        <v>0.7082347515300953</v>
      </c>
      <c r="F208">
        <f t="shared" si="14"/>
        <v>0.9140926160596677</v>
      </c>
      <c r="G208">
        <f t="shared" si="15"/>
        <v>-3.5819598913994266</v>
      </c>
    </row>
    <row r="209" spans="1:7" ht="12.75">
      <c r="A209">
        <f t="shared" si="16"/>
        <v>2.2920000000000016</v>
      </c>
      <c r="B209">
        <f t="shared" si="17"/>
        <v>-0.34318917501066315</v>
      </c>
      <c r="C209">
        <f t="shared" si="18"/>
        <v>1.433891754812184</v>
      </c>
      <c r="D209">
        <f t="shared" si="19"/>
        <v>1.7237570764764463</v>
      </c>
      <c r="E209">
        <f t="shared" si="20"/>
        <v>0.6652859628634097</v>
      </c>
      <c r="F209">
        <f t="shared" si="14"/>
        <v>0.8566173899785169</v>
      </c>
      <c r="G209">
        <f t="shared" si="15"/>
        <v>-3.5790657222237976</v>
      </c>
    </row>
    <row r="210" spans="1:7" ht="12.75">
      <c r="A210">
        <f t="shared" si="16"/>
        <v>2.3040000000000016</v>
      </c>
      <c r="B210">
        <f t="shared" si="17"/>
        <v>-0.3225040900929458</v>
      </c>
      <c r="C210">
        <f t="shared" si="18"/>
        <v>1.4418751863665449</v>
      </c>
      <c r="D210">
        <f t="shared" si="19"/>
        <v>1.733355988129041</v>
      </c>
      <c r="E210">
        <f t="shared" si="20"/>
        <v>0.6223704372835258</v>
      </c>
      <c r="F210">
        <f t="shared" si="14"/>
        <v>0.7999093043828918</v>
      </c>
      <c r="G210">
        <f t="shared" si="15"/>
        <v>-3.576293798323655</v>
      </c>
    </row>
    <row r="211" spans="1:7" ht="12.75">
      <c r="A211">
        <f t="shared" si="16"/>
        <v>2.3160000000000016</v>
      </c>
      <c r="B211">
        <f t="shared" si="17"/>
        <v>-0.30170381823539727</v>
      </c>
      <c r="C211">
        <f t="shared" si="18"/>
        <v>1.4493436316139472</v>
      </c>
      <c r="D211">
        <f t="shared" si="19"/>
        <v>1.7422829466328638</v>
      </c>
      <c r="E211">
        <f t="shared" si="20"/>
        <v>0.5794865568842972</v>
      </c>
      <c r="F211">
        <f aca="true" t="shared" si="21" ref="F211:F223">-G*B211/(B211*B211+C211*C211)^n</f>
        <v>0.7439132086518918</v>
      </c>
      <c r="G211">
        <f aca="true" t="shared" si="22" ref="G211:G223">-G*C211/(B211*B211+C211*C211)^n</f>
        <v>-3.573656699935723</v>
      </c>
    </row>
    <row r="212" spans="1:7" ht="12.75">
      <c r="A212">
        <f aca="true" t="shared" si="23" ref="A212:A223">A211+delta_t</f>
        <v>2.3280000000000016</v>
      </c>
      <c r="B212">
        <f aca="true" t="shared" si="24" ref="B212:B223">B211+D211*delta_t</f>
        <v>-0.2807964228758029</v>
      </c>
      <c r="C212">
        <f aca="true" t="shared" si="25" ref="C212:C223">C211+E211*delta_t</f>
        <v>1.4562974702965588</v>
      </c>
      <c r="D212">
        <f aca="true" t="shared" si="26" ref="D212:D223">D211+F212*delta_t</f>
        <v>1.7505458512495333</v>
      </c>
      <c r="E212">
        <f aca="true" t="shared" si="27" ref="E212:E223">E211+G212*delta_t</f>
        <v>0.5366325669106424</v>
      </c>
      <c r="F212">
        <f t="shared" si="21"/>
        <v>0.6885753847224718</v>
      </c>
      <c r="G212">
        <f t="shared" si="22"/>
        <v>-3.5711658311378978</v>
      </c>
    </row>
    <row r="213" spans="1:7" ht="12.75">
      <c r="A213">
        <f t="shared" si="23"/>
        <v>2.3400000000000016</v>
      </c>
      <c r="B213">
        <f t="shared" si="24"/>
        <v>-0.2597898726608085</v>
      </c>
      <c r="C213">
        <f t="shared" si="25"/>
        <v>1.4627370610994865</v>
      </c>
      <c r="D213">
        <f t="shared" si="26"/>
        <v>1.7581519724516264</v>
      </c>
      <c r="E213">
        <f t="shared" si="27"/>
        <v>0.49380658890170637</v>
      </c>
      <c r="F213">
        <f t="shared" si="21"/>
        <v>0.633843433507754</v>
      </c>
      <c r="G213">
        <f t="shared" si="22"/>
        <v>-3.5688315007446696</v>
      </c>
    </row>
    <row r="214" spans="1:7" ht="12.75">
      <c r="A214">
        <f t="shared" si="23"/>
        <v>2.3520000000000016</v>
      </c>
      <c r="B214">
        <f t="shared" si="24"/>
        <v>-0.238692048991389</v>
      </c>
      <c r="C214">
        <f t="shared" si="25"/>
        <v>1.468662740166307</v>
      </c>
      <c r="D214">
        <f t="shared" si="26"/>
        <v>1.765107966432433</v>
      </c>
      <c r="E214">
        <f t="shared" si="27"/>
        <v>0.4510066329601485</v>
      </c>
      <c r="F214">
        <f t="shared" si="21"/>
        <v>0.5796661650672089</v>
      </c>
      <c r="G214">
        <f t="shared" si="22"/>
        <v>-3.566662995129823</v>
      </c>
    </row>
    <row r="215" spans="1:7" ht="12.75">
      <c r="A215">
        <f t="shared" si="23"/>
        <v>2.3640000000000017</v>
      </c>
      <c r="B215">
        <f t="shared" si="24"/>
        <v>-0.21751075339419979</v>
      </c>
      <c r="C215">
        <f t="shared" si="25"/>
        <v>1.4740748197618287</v>
      </c>
      <c r="D215">
        <f t="shared" si="26"/>
        <v>1.7714198883392553</v>
      </c>
      <c r="E215">
        <f t="shared" si="27"/>
        <v>0.40823060923736926</v>
      </c>
      <c r="F215">
        <f t="shared" si="21"/>
        <v>0.5259934922351946</v>
      </c>
      <c r="G215">
        <f t="shared" si="22"/>
        <v>-3.5646686435649357</v>
      </c>
    </row>
    <row r="216" spans="1:7" ht="12.75">
      <c r="A216">
        <f t="shared" si="23"/>
        <v>2.3760000000000017</v>
      </c>
      <c r="B216">
        <f t="shared" si="24"/>
        <v>-0.19625371473412873</v>
      </c>
      <c r="C216">
        <f t="shared" si="25"/>
        <v>1.4789735870726772</v>
      </c>
      <c r="D216">
        <f t="shared" si="26"/>
        <v>1.7770932042682732</v>
      </c>
      <c r="E216">
        <f t="shared" si="27"/>
        <v>0.36547633871819335</v>
      </c>
      <c r="F216">
        <f t="shared" si="21"/>
        <v>0.4727763274181556</v>
      </c>
      <c r="G216">
        <f t="shared" si="22"/>
        <v>-3.5628558765979905</v>
      </c>
    </row>
    <row r="217" spans="1:7" ht="12.75">
      <c r="A217">
        <f t="shared" si="23"/>
        <v>2.3880000000000017</v>
      </c>
      <c r="B217">
        <f t="shared" si="24"/>
        <v>-0.17492859628290944</v>
      </c>
      <c r="C217">
        <f t="shared" si="25"/>
        <v>1.4833593031372956</v>
      </c>
      <c r="D217">
        <f t="shared" si="26"/>
        <v>1.7821328020555722</v>
      </c>
      <c r="E217">
        <f t="shared" si="27"/>
        <v>0.3227415633829469</v>
      </c>
      <c r="F217">
        <f t="shared" si="21"/>
        <v>0.4199664822749202</v>
      </c>
      <c r="G217">
        <f t="shared" si="22"/>
        <v>-3.5612312779372055</v>
      </c>
    </row>
    <row r="218" spans="1:7" ht="12.75">
      <c r="A218">
        <f t="shared" si="23"/>
        <v>2.4000000000000017</v>
      </c>
      <c r="B218">
        <f t="shared" si="24"/>
        <v>-0.15354300265824256</v>
      </c>
      <c r="C218">
        <f t="shared" si="25"/>
        <v>1.487232201897891</v>
      </c>
      <c r="D218">
        <f t="shared" si="26"/>
        <v>1.786543000895559</v>
      </c>
      <c r="E218">
        <f t="shared" si="27"/>
        <v>0.280023955819937</v>
      </c>
      <c r="F218">
        <f t="shared" si="21"/>
        <v>0.3675165699988946</v>
      </c>
      <c r="G218">
        <f t="shared" si="22"/>
        <v>-3.5598006302508276</v>
      </c>
    </row>
    <row r="219" spans="1:7" ht="12.75">
      <c r="A219">
        <f t="shared" si="23"/>
        <v>2.4120000000000017</v>
      </c>
      <c r="B219">
        <f t="shared" si="24"/>
        <v>-0.13210448664749586</v>
      </c>
      <c r="C219">
        <f t="shared" si="25"/>
        <v>1.4905924893677303</v>
      </c>
      <c r="D219">
        <f t="shared" si="26"/>
        <v>1.7903275598146626</v>
      </c>
      <c r="E219">
        <f t="shared" si="27"/>
        <v>0.23732112835701819</v>
      </c>
      <c r="F219">
        <f t="shared" si="21"/>
        <v>0.3153799099252997</v>
      </c>
      <c r="G219">
        <f t="shared" si="22"/>
        <v>-3.5585689552432336</v>
      </c>
    </row>
    <row r="220" spans="1:7" ht="12.75">
      <c r="A220">
        <f t="shared" si="23"/>
        <v>2.4240000000000017</v>
      </c>
      <c r="B220">
        <f t="shared" si="24"/>
        <v>-0.11062055592971991</v>
      </c>
      <c r="C220">
        <f t="shared" si="25"/>
        <v>1.4934403429080145</v>
      </c>
      <c r="D220">
        <f t="shared" si="26"/>
        <v>1.7934896850249524</v>
      </c>
      <c r="E220">
        <f t="shared" si="27"/>
        <v>0.19463064177716816</v>
      </c>
      <c r="F220">
        <f t="shared" si="21"/>
        <v>0.2635104341908156</v>
      </c>
      <c r="G220">
        <f t="shared" si="22"/>
        <v>-3.5575405483208358</v>
      </c>
    </row>
    <row r="221" spans="1:7" ht="12.75">
      <c r="A221">
        <f t="shared" si="23"/>
        <v>2.4360000000000017</v>
      </c>
      <c r="B221">
        <f t="shared" si="24"/>
        <v>-0.08909867970942048</v>
      </c>
      <c r="C221">
        <f t="shared" si="25"/>
        <v>1.4957759106093405</v>
      </c>
      <c r="D221">
        <f t="shared" si="26"/>
        <v>1.796032036179076</v>
      </c>
      <c r="E221">
        <f t="shared" si="27"/>
        <v>0.1519500136797575</v>
      </c>
      <c r="F221">
        <f t="shared" si="21"/>
        <v>0.21186259617697498</v>
      </c>
      <c r="G221">
        <f t="shared" si="22"/>
        <v>-3.556719008117555</v>
      </c>
    </row>
    <row r="222" spans="1:7" ht="12.75">
      <c r="A222">
        <f t="shared" si="23"/>
        <v>2.4480000000000017</v>
      </c>
      <c r="B222">
        <f t="shared" si="24"/>
        <v>-0.06754629527527156</v>
      </c>
      <c r="C222">
        <f t="shared" si="25"/>
        <v>1.4975993107734975</v>
      </c>
      <c r="D222">
        <f t="shared" si="26"/>
        <v>1.7979567315447433</v>
      </c>
      <c r="E222">
        <f t="shared" si="27"/>
        <v>0.10927672654645551</v>
      </c>
      <c r="F222">
        <f t="shared" si="21"/>
        <v>0.16039128047228443</v>
      </c>
      <c r="G222">
        <f t="shared" si="22"/>
        <v>-3.5561072611084987</v>
      </c>
    </row>
    <row r="223" spans="1:7" ht="12.75">
      <c r="A223">
        <f t="shared" si="23"/>
        <v>2.4600000000000017</v>
      </c>
      <c r="B223">
        <f t="shared" si="24"/>
        <v>-0.04597081449673464</v>
      </c>
      <c r="C223">
        <f t="shared" si="25"/>
        <v>1.498910631492055</v>
      </c>
      <c r="D223">
        <f t="shared" si="26"/>
        <v>1.7992653521138386</v>
      </c>
      <c r="E223">
        <f t="shared" si="27"/>
        <v>0.06660823556843654</v>
      </c>
      <c r="F223">
        <f t="shared" si="21"/>
        <v>0.10905171409127375</v>
      </c>
      <c r="G223">
        <f t="shared" si="22"/>
        <v>-3.5557075815015815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1998-07-31T01:51:16Z</cp:lastPrinted>
  <dcterms:created xsi:type="dcterms:W3CDTF">1998-07-29T19:41:21Z</dcterms:created>
  <dcterms:modified xsi:type="dcterms:W3CDTF">2003-01-26T23:44:29Z</dcterms:modified>
  <cp:category/>
  <cp:version/>
  <cp:contentType/>
  <cp:contentStatus/>
</cp:coreProperties>
</file>