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88" yWindow="108" windowWidth="15168" windowHeight="9888" activeTab="0"/>
  </bookViews>
  <sheets>
    <sheet name="Sheet1" sheetId="1" r:id="rId1"/>
    <sheet name="Sheet2" sheetId="2" r:id="rId2"/>
    <sheet name="Sheet3" sheetId="3" r:id="rId3"/>
  </sheets>
  <definedNames>
    <definedName name="a">'Sheet1'!$B$10</definedName>
    <definedName name="b">'Sheet1'!#REF!</definedName>
    <definedName name="delta_t">'Sheet1'!$B$5</definedName>
    <definedName name="g">'Sheet1'!$B$6</definedName>
    <definedName name="k">'Sheet1'!$B$10</definedName>
    <definedName name="m">'Sheet1'!$B$9</definedName>
    <definedName name="v_init">'Sheet1'!#REF!</definedName>
  </definedNames>
  <calcPr fullCalcOnLoad="1"/>
</workbook>
</file>

<file path=xl/sharedStrings.xml><?xml version="1.0" encoding="utf-8"?>
<sst xmlns="http://schemas.openxmlformats.org/spreadsheetml/2006/main" count="8" uniqueCount="8">
  <si>
    <t>Falling Motion under Gravity</t>
  </si>
  <si>
    <t>We plot the position of a falling ball at time intervals delta_t</t>
  </si>
  <si>
    <t>delta_t=</t>
  </si>
  <si>
    <t>time</t>
  </si>
  <si>
    <t>distance</t>
  </si>
  <si>
    <t>velocity</t>
  </si>
  <si>
    <t>g=</t>
  </si>
  <si>
    <t>Michael Fowler, University of Virginia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</si>
</sst>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6"/>
      <color indexed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Free Fall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Sheet1!$B$12:$B$31</c:f>
              <c:numCache/>
            </c:numRef>
          </c:xVal>
          <c:yVal>
            <c:numRef>
              <c:f>Sheet1!$D$12:$D$31</c:f>
              <c:numCache/>
            </c:numRef>
          </c:yVal>
          <c:smooth val="1"/>
        </c:ser>
        <c:axId val="41963057"/>
        <c:axId val="8648830"/>
      </c:scatterChart>
      <c:valAx>
        <c:axId val="41963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48830"/>
        <c:crosses val="autoZero"/>
        <c:crossBetween val="midCat"/>
        <c:dispUnits/>
      </c:valAx>
      <c:valAx>
        <c:axId val="8648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in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630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3</xdr:row>
      <xdr:rowOff>114300</xdr:rowOff>
    </xdr:from>
    <xdr:to>
      <xdr:col>12</xdr:col>
      <xdr:colOff>28575</xdr:colOff>
      <xdr:row>20</xdr:row>
      <xdr:rowOff>123825</xdr:rowOff>
    </xdr:to>
    <xdr:graphicFrame>
      <xdr:nvGraphicFramePr>
        <xdr:cNvPr id="1" name="Chart 7"/>
        <xdr:cNvGraphicFramePr/>
      </xdr:nvGraphicFramePr>
      <xdr:xfrm>
        <a:off x="2762250" y="695325"/>
        <a:ext cx="45815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G1" sqref="G1"/>
    </sheetView>
  </sheetViews>
  <sheetFormatPr defaultColWidth="9.140625" defaultRowHeight="12.75"/>
  <sheetData>
    <row r="1" spans="1:7" ht="20.25">
      <c r="A1" s="1" t="s">
        <v>0</v>
      </c>
      <c r="B1" s="1"/>
      <c r="C1" s="1"/>
      <c r="G1" t="s">
        <v>7</v>
      </c>
    </row>
    <row r="3" spans="1:6" ht="12.75">
      <c r="A3" s="2" t="s">
        <v>1</v>
      </c>
      <c r="B3" s="2"/>
      <c r="C3" s="2"/>
      <c r="D3" s="2"/>
      <c r="E3" s="2"/>
      <c r="F3" s="2"/>
    </row>
    <row r="5" spans="1:2" ht="12.75">
      <c r="A5" s="3" t="s">
        <v>2</v>
      </c>
      <c r="B5" s="4">
        <v>0.033</v>
      </c>
    </row>
    <row r="6" spans="1:2" ht="12.75">
      <c r="A6" s="3" t="s">
        <v>6</v>
      </c>
      <c r="B6" s="4">
        <v>9.8</v>
      </c>
    </row>
    <row r="7" spans="1:2" ht="12.75">
      <c r="A7" s="3"/>
      <c r="B7" s="4"/>
    </row>
    <row r="8" spans="1:2" ht="12.75">
      <c r="A8" s="3"/>
      <c r="B8" s="4"/>
    </row>
    <row r="11" spans="2:4" ht="12.75">
      <c r="B11" s="5" t="s">
        <v>3</v>
      </c>
      <c r="C11" s="5" t="s">
        <v>5</v>
      </c>
      <c r="D11" s="5" t="s">
        <v>4</v>
      </c>
    </row>
    <row r="12" spans="2:4" ht="12.75">
      <c r="B12">
        <v>0</v>
      </c>
      <c r="C12">
        <v>0</v>
      </c>
      <c r="D12">
        <v>0</v>
      </c>
    </row>
    <row r="13" spans="2:4" ht="12.75">
      <c r="B13">
        <f>B12+delta_t</f>
        <v>0.033</v>
      </c>
      <c r="C13">
        <f>C12+g*delta_t</f>
        <v>0.3234</v>
      </c>
      <c r="D13">
        <f>D12+0.5*(C12+C13)*delta_t</f>
        <v>0.005336100000000001</v>
      </c>
    </row>
    <row r="14" spans="2:4" ht="12.75">
      <c r="B14">
        <f aca="true" t="shared" si="0" ref="B14:B31">B13+delta_t</f>
        <v>0.066</v>
      </c>
      <c r="C14">
        <f aca="true" t="shared" si="1" ref="C14:C31">C13+g*delta_t</f>
        <v>0.6468</v>
      </c>
      <c r="D14">
        <f aca="true" t="shared" si="2" ref="D14:D31">D13+0.5*(C13+C14)*delta_t</f>
        <v>0.021344400000000003</v>
      </c>
    </row>
    <row r="15" spans="2:4" ht="12.75">
      <c r="B15">
        <f t="shared" si="0"/>
        <v>0.099</v>
      </c>
      <c r="C15">
        <f t="shared" si="1"/>
        <v>0.9702000000000001</v>
      </c>
      <c r="D15">
        <f t="shared" si="2"/>
        <v>0.04802490000000001</v>
      </c>
    </row>
    <row r="16" spans="2:4" ht="12.75">
      <c r="B16">
        <f t="shared" si="0"/>
        <v>0.132</v>
      </c>
      <c r="C16">
        <f t="shared" si="1"/>
        <v>1.2936</v>
      </c>
      <c r="D16">
        <f t="shared" si="2"/>
        <v>0.08537760000000001</v>
      </c>
    </row>
    <row r="17" spans="2:4" ht="12.75">
      <c r="B17">
        <f t="shared" si="0"/>
        <v>0.165</v>
      </c>
      <c r="C17">
        <f t="shared" si="1"/>
        <v>1.617</v>
      </c>
      <c r="D17">
        <f t="shared" si="2"/>
        <v>0.1334025</v>
      </c>
    </row>
    <row r="18" spans="2:4" ht="12.75">
      <c r="B18">
        <f t="shared" si="0"/>
        <v>0.198</v>
      </c>
      <c r="C18">
        <f t="shared" si="1"/>
        <v>1.9404</v>
      </c>
      <c r="D18">
        <f t="shared" si="2"/>
        <v>0.1920996</v>
      </c>
    </row>
    <row r="19" spans="2:4" ht="12.75">
      <c r="B19">
        <f t="shared" si="0"/>
        <v>0.231</v>
      </c>
      <c r="C19">
        <f t="shared" si="1"/>
        <v>2.2638</v>
      </c>
      <c r="D19">
        <f t="shared" si="2"/>
        <v>0.2614689</v>
      </c>
    </row>
    <row r="20" spans="2:4" ht="12.75">
      <c r="B20">
        <f t="shared" si="0"/>
        <v>0.264</v>
      </c>
      <c r="C20">
        <f t="shared" si="1"/>
        <v>2.5871999999999997</v>
      </c>
      <c r="D20">
        <f t="shared" si="2"/>
        <v>0.3415104</v>
      </c>
    </row>
    <row r="21" spans="2:4" ht="12.75">
      <c r="B21">
        <f t="shared" si="0"/>
        <v>0.29700000000000004</v>
      </c>
      <c r="C21">
        <f t="shared" si="1"/>
        <v>2.9105999999999996</v>
      </c>
      <c r="D21">
        <f t="shared" si="2"/>
        <v>0.4322241</v>
      </c>
    </row>
    <row r="22" spans="2:4" ht="12.75">
      <c r="B22">
        <f t="shared" si="0"/>
        <v>0.33000000000000007</v>
      </c>
      <c r="C22">
        <f t="shared" si="1"/>
        <v>3.2339999999999995</v>
      </c>
      <c r="D22">
        <f t="shared" si="2"/>
        <v>0.53361</v>
      </c>
    </row>
    <row r="23" spans="2:4" ht="12.75">
      <c r="B23">
        <f t="shared" si="0"/>
        <v>0.3630000000000001</v>
      </c>
      <c r="C23">
        <f t="shared" si="1"/>
        <v>3.5573999999999995</v>
      </c>
      <c r="D23">
        <f t="shared" si="2"/>
        <v>0.6456681</v>
      </c>
    </row>
    <row r="24" spans="2:4" ht="12.75">
      <c r="B24">
        <f t="shared" si="0"/>
        <v>0.39600000000000013</v>
      </c>
      <c r="C24">
        <f t="shared" si="1"/>
        <v>3.8807999999999994</v>
      </c>
      <c r="D24">
        <f t="shared" si="2"/>
        <v>0.7683983999999999</v>
      </c>
    </row>
    <row r="25" spans="2:4" ht="12.75">
      <c r="B25">
        <f t="shared" si="0"/>
        <v>0.42900000000000016</v>
      </c>
      <c r="C25">
        <f t="shared" si="1"/>
        <v>4.204199999999999</v>
      </c>
      <c r="D25">
        <f t="shared" si="2"/>
        <v>0.9018008999999999</v>
      </c>
    </row>
    <row r="26" spans="2:4" ht="12.75">
      <c r="B26">
        <f t="shared" si="0"/>
        <v>0.4620000000000002</v>
      </c>
      <c r="C26">
        <f t="shared" si="1"/>
        <v>4.5276</v>
      </c>
      <c r="D26">
        <f t="shared" si="2"/>
        <v>1.0458756</v>
      </c>
    </row>
    <row r="27" spans="2:4" ht="12.75">
      <c r="B27">
        <f t="shared" si="0"/>
        <v>0.4950000000000002</v>
      </c>
      <c r="C27">
        <f t="shared" si="1"/>
        <v>4.851</v>
      </c>
      <c r="D27">
        <f t="shared" si="2"/>
        <v>1.2006225</v>
      </c>
    </row>
    <row r="28" spans="2:4" ht="12.75">
      <c r="B28">
        <f t="shared" si="0"/>
        <v>0.5280000000000002</v>
      </c>
      <c r="C28">
        <f t="shared" si="1"/>
        <v>5.1744</v>
      </c>
      <c r="D28">
        <f t="shared" si="2"/>
        <v>1.3660416</v>
      </c>
    </row>
    <row r="29" spans="2:4" ht="12.75">
      <c r="B29">
        <f t="shared" si="0"/>
        <v>0.5610000000000003</v>
      </c>
      <c r="C29">
        <f t="shared" si="1"/>
        <v>5.497800000000001</v>
      </c>
      <c r="D29">
        <f t="shared" si="2"/>
        <v>1.5421329</v>
      </c>
    </row>
    <row r="30" spans="2:4" ht="12.75">
      <c r="B30">
        <f t="shared" si="0"/>
        <v>0.5940000000000003</v>
      </c>
      <c r="C30">
        <f t="shared" si="1"/>
        <v>5.821200000000001</v>
      </c>
      <c r="D30">
        <f t="shared" si="2"/>
        <v>1.7288964</v>
      </c>
    </row>
    <row r="31" spans="2:4" ht="12.75">
      <c r="B31">
        <f t="shared" si="0"/>
        <v>0.6270000000000003</v>
      </c>
      <c r="C31">
        <f t="shared" si="1"/>
        <v>6.144600000000001</v>
      </c>
      <c r="D31">
        <f t="shared" si="2"/>
        <v>1.9263321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Fowler</dc:creator>
  <cp:keywords/>
  <dc:description/>
  <cp:lastModifiedBy>Physics Department</cp:lastModifiedBy>
  <dcterms:created xsi:type="dcterms:W3CDTF">1998-07-16T13:16:16Z</dcterms:created>
  <dcterms:modified xsi:type="dcterms:W3CDTF">1999-08-11T20:32:30Z</dcterms:modified>
  <cp:category/>
  <cp:version/>
  <cp:contentType/>
  <cp:contentStatus/>
</cp:coreProperties>
</file>